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8325" tabRatio="772" firstSheet="1" activeTab="5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<sst xmlns="http://schemas.openxmlformats.org/spreadsheetml/2006/main" count="212" uniqueCount="192">
  <si>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</si>
  <si>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</si>
  <si>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</si>
  <si>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</si>
  <si>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</si>
  <si>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</si>
  <si>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</si>
  <si>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</si>
  <si>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</si>
  <si>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</si>
  <si>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</si>
  <si>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</si>
  <si>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</si>
  <si>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</si>
  <si>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</si>
  <si>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</si>
  <si>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</si>
  <si>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</si>
  <si>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</si>
  <si>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</si>
  <si>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</si>
  <si>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</si>
  <si>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</si>
  <si>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</si>
  <si>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</si>
  <si>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</si>
  <si>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</si>
  <si>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</si>
  <si>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</si>
  <si>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</si>
  <si>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</si>
  <si>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</si>
  <si>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</si>
  <si>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</si>
  <si>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</si>
  <si>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</si>
  <si>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</si>
  <si>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</si>
  <si>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</si>
  <si>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</si>
  <si>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</si>
  <si>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</si>
  <si>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</si>
  <si>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</si>
  <si>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</si>
  <si>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</si>
  <si>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</si>
  <si>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</si>
  <si>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</si>
  <si>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</si>
  <si>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</si>
  <si>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</si>
  <si>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</si>
  <si>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</si>
  <si>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</si>
  <si>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</si>
  <si>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</si>
  <si>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</si>
  <si>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</si>
  <si>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</si>
  <si>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</si>
  <si>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</si>
  <si>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</si>
  <si>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</si>
  <si>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</si>
  <si>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</si>
  <si>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</si>
  <si>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</si>
  <si>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</si>
  <si>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</si>
  <si>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</si>
  <si>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</si>
  <si>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</si>
  <si>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</si>
  <si>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</si>
  <si>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</si>
  <si>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</si>
  <si>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</si>
  <si>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</si>
  <si>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</si>
  <si>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</si>
  <si>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</si>
  <si>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</si>
  <si>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</si>
  <si>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</si>
  <si>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</si>
  <si>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</si>
  <si>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</si>
  <si>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</si>
  <si>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</si>
  <si>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</si>
  <si>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</si>
  <si>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</si>
  <si>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</si>
  <si>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</si>
  <si>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</si>
  <si>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</si>
  <si>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</si>
  <si>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</si>
  <si>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</si>
  <si>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</si>
  <si>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</si>
  <si>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</si>
  <si>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</si>
  <si>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</si>
  <si>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</si>
  <si>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</si>
  <si>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</si>
  <si>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</si>
  <si>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</si>
  <si>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</si>
  <si>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</si>
  <si>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</si>
  <si>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</si>
  <si>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</si>
  <si>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</si>
  <si>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</si>
  <si>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</si>
  <si>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</si>
  <si>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</si>
  <si>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</si>
  <si>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</si>
  <si>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</si>
  <si>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</si>
  <si>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</si>
  <si>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</si>
  <si>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</si>
  <si>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</si>
  <si>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</si>
  <si>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</si>
  <si>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</si>
  <si>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</si>
  <si>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</si>
  <si>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</si>
  <si>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</si>
  <si>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</si>
  <si>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</si>
  <si>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</si>
  <si>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</si>
  <si>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</si>
  <si>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</si>
  <si>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</si>
  <si>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</si>
  <si>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</si>
  <si>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</si>
  <si>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</si>
  <si>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</si>
  <si>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</si>
  <si>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</si>
  <si>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</si>
  <si>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</si>
  <si>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</si>
  <si>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</si>
  <si>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</si>
  <si>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</si>
  <si>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</si>
  <si>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</si>
  <si>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</si>
  <si>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</si>
  <si>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</si>
  <si>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</si>
  <si>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</si>
  <si>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</si>
  <si>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</si>
  <si>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</si>
  <si>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</si>
  <si>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</si>
  <si>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</si>
  <si>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</si>
  <si>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</si>
  <si>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</si>
  <si>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</si>
  <si>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</si>
  <si>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</si>
  <si>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</si>
  <si>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</si>
  <si>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</si>
  <si>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</si>
  <si>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</si>
  <si>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</si>
  <si>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</si>
  <si>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</si>
  <si>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</si>
  <si>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</si>
  <si>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</si>
  <si>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</si>
  <si>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</si>
  <si>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a) oceňované reálnou hodnotou</t>
  </si>
  <si>
    <t>b) držené do splatnosti</t>
  </si>
  <si>
    <t>Rozvaha 09/2023</t>
  </si>
  <si>
    <t>Výkaz zisku a ztráty 09/2023</t>
  </si>
  <si>
    <t>3.Q.2023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</si>
</sst>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4" fontId="42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8" fontId="0" fillId="0" borderId="0" xfId="0" applyNumberFormat="1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200">
      <selection activeCell="G14" sqref="G14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189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40" t="s">
        <v>166</v>
      </c>
      <c r="B3" s="41" t="s">
        <v>167</v>
      </c>
      <c r="C3" s="41" t="s">
        <v>168</v>
      </c>
      <c r="D3" s="41" t="s">
        <v>169</v>
      </c>
    </row>
    <row r="4" spans="1:4" ht="14.25" customHeight="1">
      <c r="A4" s="24" t="s">
        <v>105</v>
      </c>
      <c r="B4" s="37"/>
      <c r="C4" s="37"/>
      <c r="D4" s="37"/>
    </row>
    <row r="5" spans="1:4" ht="12.75">
      <c r="A5" s="24" t="s">
        <v>106</v>
      </c>
      <c r="B5" s="37">
        <v>787891073.83</v>
      </c>
      <c r="C5" s="37">
        <v>720098094.11</v>
      </c>
      <c r="D5" s="37">
        <v>67792979.72</v>
      </c>
    </row>
    <row r="6" spans="1:11" ht="12.75">
      <c r="A6" s="24" t="s">
        <v>107</v>
      </c>
      <c r="B6" s="37"/>
      <c r="C6" s="37"/>
      <c r="D6" s="37"/>
      <c r="F6" s="1"/>
      <c r="G6" s="1"/>
      <c r="H6" s="1"/>
      <c r="I6" s="1"/>
      <c r="J6" s="1"/>
      <c r="K6" s="1"/>
    </row>
    <row r="7" spans="1:11" ht="12.75">
      <c r="A7" s="24" t="s">
        <v>170</v>
      </c>
      <c r="B7" s="37">
        <v>29708143193.35</v>
      </c>
      <c r="C7" s="38">
        <v>0</v>
      </c>
      <c r="D7" s="37">
        <v>29708143193.35</v>
      </c>
      <c r="F7" s="1"/>
      <c r="G7" s="1"/>
      <c r="H7" s="1"/>
      <c r="I7" s="1"/>
      <c r="J7" s="1"/>
      <c r="K7" s="1"/>
    </row>
    <row r="8" spans="1:11" ht="12.75">
      <c r="A8" s="24" t="s">
        <v>108</v>
      </c>
      <c r="B8" s="37"/>
      <c r="C8" s="37"/>
      <c r="D8" s="37"/>
      <c r="F8" s="1"/>
      <c r="G8" s="1"/>
      <c r="H8" s="1"/>
      <c r="I8" s="1"/>
      <c r="J8" s="1"/>
      <c r="K8" s="1"/>
    </row>
    <row r="9" spans="1:11" ht="12.75">
      <c r="A9" s="24" t="s">
        <v>109</v>
      </c>
      <c r="B9" s="37"/>
      <c r="C9" s="37"/>
      <c r="D9" s="37"/>
      <c r="F9" s="1"/>
      <c r="G9" s="1"/>
      <c r="H9" s="1"/>
      <c r="I9" s="1"/>
      <c r="J9" s="1"/>
      <c r="K9" s="1"/>
    </row>
    <row r="10" spans="1:11" ht="12.75">
      <c r="A10" s="24" t="s">
        <v>171</v>
      </c>
      <c r="B10" s="37">
        <v>1987856852.93</v>
      </c>
      <c r="C10" s="38">
        <v>0</v>
      </c>
      <c r="D10" s="37">
        <v>1987856852.93</v>
      </c>
      <c r="F10" s="1"/>
      <c r="G10" s="1"/>
      <c r="H10" s="1"/>
      <c r="I10" s="1"/>
      <c r="J10" s="1"/>
      <c r="K10" s="1"/>
    </row>
    <row r="11" spans="1:11" ht="12.75">
      <c r="A11" s="24" t="s">
        <v>110</v>
      </c>
      <c r="B11" s="37">
        <v>1012748394.81</v>
      </c>
      <c r="C11" s="38">
        <v>0</v>
      </c>
      <c r="D11" s="37">
        <v>1012748394.81</v>
      </c>
      <c r="F11" s="1"/>
      <c r="G11" s="1"/>
      <c r="H11" s="1"/>
      <c r="I11" s="1"/>
      <c r="J11" s="1"/>
      <c r="K11" s="1"/>
    </row>
    <row r="12" spans="1:11" ht="12.75">
      <c r="A12" s="24" t="s">
        <v>147</v>
      </c>
      <c r="B12" s="37">
        <v>845200506.73</v>
      </c>
      <c r="C12" s="37">
        <v>0</v>
      </c>
      <c r="D12" s="37">
        <v>845200506.73</v>
      </c>
      <c r="F12" s="1"/>
      <c r="G12" s="1"/>
      <c r="H12" s="1"/>
      <c r="I12" s="1"/>
      <c r="J12" s="1"/>
      <c r="K12" s="1"/>
    </row>
    <row r="13" spans="1:11" ht="12.75">
      <c r="A13" s="24" t="s">
        <v>148</v>
      </c>
      <c r="B13" s="37">
        <v>800000</v>
      </c>
      <c r="C13" s="37">
        <v>0</v>
      </c>
      <c r="D13" s="37">
        <v>800000</v>
      </c>
      <c r="F13" s="1"/>
      <c r="G13" s="1"/>
      <c r="H13" s="1"/>
      <c r="I13" s="1"/>
      <c r="J13" s="1"/>
      <c r="K13" s="1"/>
    </row>
    <row r="14" spans="1:11" ht="12.75">
      <c r="A14" s="24" t="s">
        <v>149</v>
      </c>
      <c r="B14" s="37">
        <v>129107951.39</v>
      </c>
      <c r="C14" s="37">
        <v>0</v>
      </c>
      <c r="D14" s="37">
        <v>129107951.39</v>
      </c>
      <c r="F14" s="1"/>
      <c r="G14" s="1"/>
      <c r="H14" s="1"/>
      <c r="I14" s="1"/>
      <c r="J14" s="1"/>
      <c r="K14" s="1"/>
    </row>
    <row r="15" spans="1:11" ht="12.75">
      <c r="A15" s="24" t="s">
        <v>172</v>
      </c>
      <c r="B15" s="37">
        <v>27720286340.420002</v>
      </c>
      <c r="C15" s="37"/>
      <c r="D15" s="37">
        <v>27720286340.420002</v>
      </c>
      <c r="F15" s="1"/>
      <c r="G15" s="1"/>
      <c r="H15" s="1"/>
      <c r="I15" s="1"/>
      <c r="J15" s="1"/>
      <c r="K15" s="1"/>
    </row>
    <row r="16" spans="1:11" ht="12.75">
      <c r="A16" s="24" t="s">
        <v>150</v>
      </c>
      <c r="B16" s="37">
        <v>351125254.27</v>
      </c>
      <c r="C16" s="37">
        <v>0</v>
      </c>
      <c r="D16" s="37">
        <v>351125254.27</v>
      </c>
      <c r="F16" s="1"/>
      <c r="G16" s="1"/>
      <c r="H16" s="1"/>
      <c r="I16" s="1"/>
      <c r="J16" s="1"/>
      <c r="K16" s="1"/>
    </row>
    <row r="17" spans="1:11" ht="12.75">
      <c r="A17" s="24" t="s">
        <v>111</v>
      </c>
      <c r="B17" s="37">
        <v>26157197117.38</v>
      </c>
      <c r="C17" s="37">
        <v>0</v>
      </c>
      <c r="D17" s="37">
        <v>26157197117.38</v>
      </c>
      <c r="F17" s="1"/>
      <c r="G17" s="1"/>
      <c r="H17" s="1"/>
      <c r="I17" s="1"/>
      <c r="J17" s="1"/>
      <c r="K17" s="1"/>
    </row>
    <row r="18" spans="1:11" ht="12.75">
      <c r="A18" s="24" t="s">
        <v>187</v>
      </c>
      <c r="B18" s="37">
        <v>23364576355.64</v>
      </c>
      <c r="C18" s="37"/>
      <c r="D18" s="37">
        <v>23364576355.64</v>
      </c>
      <c r="F18" s="1"/>
      <c r="G18" s="1"/>
      <c r="H18" s="1"/>
      <c r="I18" s="1"/>
      <c r="J18" s="1"/>
      <c r="K18" s="1"/>
    </row>
    <row r="19" spans="1:11" ht="12.75">
      <c r="A19" s="24" t="s">
        <v>188</v>
      </c>
      <c r="B19" s="37">
        <v>2792620761.74</v>
      </c>
      <c r="C19" s="37"/>
      <c r="D19" s="37">
        <v>2792620761.74</v>
      </c>
      <c r="F19" s="1"/>
      <c r="G19" s="1"/>
      <c r="H19" s="1"/>
      <c r="I19" s="1"/>
      <c r="J19" s="1"/>
      <c r="K19" s="1"/>
    </row>
    <row r="20" spans="1:11" ht="12.75">
      <c r="A20" s="24" t="s">
        <v>112</v>
      </c>
      <c r="B20" s="37"/>
      <c r="C20" s="37"/>
      <c r="D20" s="37"/>
      <c r="F20" s="1"/>
      <c r="G20" s="1"/>
      <c r="H20" s="1"/>
      <c r="I20" s="1"/>
      <c r="J20" s="1"/>
      <c r="K20" s="1"/>
    </row>
    <row r="21" spans="1:11" ht="12.75">
      <c r="A21" s="24" t="s">
        <v>173</v>
      </c>
      <c r="B21" s="37">
        <v>0</v>
      </c>
      <c r="C21" s="37">
        <v>0</v>
      </c>
      <c r="D21" s="37">
        <v>0</v>
      </c>
      <c r="F21" s="1"/>
      <c r="G21" s="1"/>
      <c r="H21" s="1"/>
      <c r="I21" s="1"/>
      <c r="J21" s="1"/>
      <c r="K21" s="1"/>
    </row>
    <row r="22" spans="1:11" ht="12.75">
      <c r="A22" s="24" t="s">
        <v>113</v>
      </c>
      <c r="B22" s="37">
        <v>6983667.3</v>
      </c>
      <c r="C22" s="37">
        <v>0</v>
      </c>
      <c r="D22" s="37">
        <v>6983667.3</v>
      </c>
      <c r="F22" s="1"/>
      <c r="G22" s="1"/>
      <c r="H22" s="1"/>
      <c r="I22" s="1"/>
      <c r="J22" s="1"/>
      <c r="K22" s="1"/>
    </row>
    <row r="23" spans="1:11" ht="12.75">
      <c r="A23" s="24" t="s">
        <v>114</v>
      </c>
      <c r="B23" s="37">
        <v>0</v>
      </c>
      <c r="C23" s="37">
        <v>0</v>
      </c>
      <c r="D23" s="37">
        <v>0</v>
      </c>
      <c r="F23" s="1"/>
      <c r="G23" s="1"/>
      <c r="H23" s="1"/>
      <c r="I23" s="1"/>
      <c r="J23" s="1"/>
      <c r="K23" s="1"/>
    </row>
    <row r="24" spans="1:11" ht="12.75">
      <c r="A24" s="24" t="s">
        <v>174</v>
      </c>
      <c r="B24" s="38">
        <v>1204980301.47</v>
      </c>
      <c r="C24" s="37">
        <v>0</v>
      </c>
      <c r="D24" s="37">
        <v>1204980301.47</v>
      </c>
      <c r="F24" s="1"/>
      <c r="G24" s="1"/>
      <c r="H24" s="1"/>
      <c r="I24" s="1"/>
      <c r="J24" s="1"/>
      <c r="K24" s="1"/>
    </row>
    <row r="25" spans="1:11" ht="12.75">
      <c r="A25" s="24" t="s">
        <v>123</v>
      </c>
      <c r="B25" s="37">
        <v>0</v>
      </c>
      <c r="C25" s="37">
        <v>0</v>
      </c>
      <c r="D25" s="37">
        <v>0</v>
      </c>
      <c r="F25" s="1"/>
      <c r="G25" s="1"/>
      <c r="H25" s="1"/>
      <c r="I25" s="1"/>
      <c r="J25" s="1"/>
      <c r="K25" s="1"/>
    </row>
    <row r="26" spans="1:11" ht="12.75">
      <c r="A26" s="24" t="s">
        <v>175</v>
      </c>
      <c r="B26" s="37">
        <v>8016295872.86</v>
      </c>
      <c r="C26" s="37">
        <v>0</v>
      </c>
      <c r="D26" s="37">
        <v>8016295872.86</v>
      </c>
      <c r="F26" s="1"/>
      <c r="G26" s="1"/>
      <c r="H26" s="1"/>
      <c r="I26" s="1"/>
      <c r="J26" s="1"/>
      <c r="K26" s="1"/>
    </row>
    <row r="27" spans="1:11" ht="12.75">
      <c r="A27" s="24" t="s">
        <v>122</v>
      </c>
      <c r="B27" s="38">
        <v>2778893851.27</v>
      </c>
      <c r="C27" s="38">
        <v>444790485.87</v>
      </c>
      <c r="D27" s="38">
        <v>2334103365.4</v>
      </c>
      <c r="F27" s="1"/>
      <c r="G27" s="1"/>
      <c r="H27" s="1"/>
      <c r="I27" s="1"/>
      <c r="J27" s="1"/>
      <c r="K27" s="1"/>
    </row>
    <row r="28" spans="1:11" ht="12.75">
      <c r="A28" s="24" t="s">
        <v>151</v>
      </c>
      <c r="B28" s="38">
        <v>1408917630.81</v>
      </c>
      <c r="C28" s="38">
        <v>430224448.85</v>
      </c>
      <c r="D28" s="38">
        <v>978693181.96</v>
      </c>
      <c r="F28" s="1"/>
      <c r="G28" s="1"/>
      <c r="H28" s="1"/>
      <c r="I28" s="1"/>
      <c r="J28" s="1"/>
      <c r="K28" s="1"/>
    </row>
    <row r="29" spans="1:11" ht="12.75">
      <c r="A29" s="24" t="s">
        <v>115</v>
      </c>
      <c r="B29" s="38">
        <v>1255537057.32</v>
      </c>
      <c r="C29" s="38">
        <v>371994951.45</v>
      </c>
      <c r="D29" s="38">
        <v>883542105.87</v>
      </c>
      <c r="F29" s="1"/>
      <c r="G29" s="1"/>
      <c r="H29" s="1"/>
      <c r="I29" s="1"/>
      <c r="J29" s="1"/>
      <c r="K29" s="1"/>
    </row>
    <row r="30" spans="1:11" ht="12.75">
      <c r="A30" s="24" t="s">
        <v>152</v>
      </c>
      <c r="B30" s="38">
        <v>153380573.49</v>
      </c>
      <c r="C30" s="38">
        <v>58229497.4</v>
      </c>
      <c r="D30" s="38">
        <v>95151076.09</v>
      </c>
      <c r="F30" s="1"/>
      <c r="G30" s="1"/>
      <c r="H30" s="1"/>
      <c r="I30" s="1"/>
      <c r="J30" s="1"/>
      <c r="K30" s="1"/>
    </row>
    <row r="31" spans="1:11" ht="12.75">
      <c r="A31" s="24" t="s">
        <v>124</v>
      </c>
      <c r="B31" s="38">
        <v>5846002.26</v>
      </c>
      <c r="C31" s="38">
        <v>0</v>
      </c>
      <c r="D31" s="38">
        <v>5846002.26</v>
      </c>
      <c r="F31" s="1"/>
      <c r="G31" s="1"/>
      <c r="H31" s="1"/>
      <c r="I31" s="1"/>
      <c r="J31" s="1"/>
      <c r="K31" s="1"/>
    </row>
    <row r="32" spans="1:11" ht="12.75">
      <c r="A32" s="24" t="s">
        <v>116</v>
      </c>
      <c r="B32" s="38">
        <v>1364130218.2</v>
      </c>
      <c r="C32" s="38">
        <v>14566037.02</v>
      </c>
      <c r="D32" s="38">
        <v>1349564181.18</v>
      </c>
      <c r="F32" s="1"/>
      <c r="G32" s="1"/>
      <c r="H32" s="1"/>
      <c r="I32" s="1"/>
      <c r="J32" s="1"/>
      <c r="K32" s="1"/>
    </row>
    <row r="33" spans="1:11" ht="12.75">
      <c r="A33" s="24" t="s">
        <v>117</v>
      </c>
      <c r="B33" s="38">
        <v>418352752.56</v>
      </c>
      <c r="C33" s="38">
        <v>148077907.44</v>
      </c>
      <c r="D33" s="38">
        <v>270274845.12</v>
      </c>
      <c r="F33" s="1"/>
      <c r="G33" s="1"/>
      <c r="H33" s="1"/>
      <c r="I33" s="1"/>
      <c r="J33" s="1"/>
      <c r="K33" s="1"/>
    </row>
    <row r="34" spans="1:11" ht="12.75">
      <c r="A34" s="24" t="s">
        <v>153</v>
      </c>
      <c r="B34" s="37">
        <v>186358020.39000002</v>
      </c>
      <c r="C34" s="37">
        <v>148077907.44</v>
      </c>
      <c r="D34" s="37">
        <v>38280112.95</v>
      </c>
      <c r="F34" s="1"/>
      <c r="G34" s="1"/>
      <c r="H34" s="1"/>
      <c r="I34" s="1"/>
      <c r="J34" s="1"/>
      <c r="K34" s="1"/>
    </row>
    <row r="35" spans="1:11" ht="12.75">
      <c r="A35" s="24" t="s">
        <v>154</v>
      </c>
      <c r="B35" s="37">
        <v>231994732.17</v>
      </c>
      <c r="C35" s="37">
        <v>0</v>
      </c>
      <c r="D35" s="37">
        <v>231994732.17</v>
      </c>
      <c r="F35" s="1"/>
      <c r="G35" s="1"/>
      <c r="H35" s="1"/>
      <c r="I35" s="1"/>
      <c r="J35" s="1"/>
      <c r="K35" s="1"/>
    </row>
    <row r="36" spans="1:11" ht="12.75">
      <c r="A36" s="24" t="s">
        <v>118</v>
      </c>
      <c r="B36" s="37">
        <v>0</v>
      </c>
      <c r="C36" s="37">
        <v>0</v>
      </c>
      <c r="D36" s="37">
        <v>0</v>
      </c>
      <c r="F36" s="1"/>
      <c r="G36" s="1"/>
      <c r="H36" s="1"/>
      <c r="I36" s="1"/>
      <c r="J36" s="1"/>
      <c r="K36" s="1"/>
    </row>
    <row r="37" spans="1:11" ht="12.75">
      <c r="A37" s="24" t="s">
        <v>119</v>
      </c>
      <c r="B37" s="37">
        <v>1571964299</v>
      </c>
      <c r="C37" s="37">
        <v>0</v>
      </c>
      <c r="D37" s="37">
        <v>1571964299</v>
      </c>
      <c r="F37" s="1"/>
      <c r="G37" s="1"/>
      <c r="H37" s="1"/>
      <c r="I37" s="1"/>
      <c r="J37" s="1"/>
      <c r="K37" s="1"/>
    </row>
    <row r="38" spans="1:11" ht="12.75">
      <c r="A38" s="24" t="s">
        <v>120</v>
      </c>
      <c r="B38" s="37">
        <v>0</v>
      </c>
      <c r="C38" s="37">
        <v>0</v>
      </c>
      <c r="D38" s="37">
        <v>0</v>
      </c>
      <c r="F38" s="1"/>
      <c r="G38" s="1"/>
      <c r="H38" s="1"/>
      <c r="I38" s="1"/>
      <c r="J38" s="1"/>
      <c r="K38" s="1"/>
    </row>
    <row r="39" spans="1:11" ht="12.75">
      <c r="A39" s="24" t="s">
        <v>155</v>
      </c>
      <c r="B39" s="37">
        <v>1123873673.31</v>
      </c>
      <c r="C39" s="37">
        <v>0</v>
      </c>
      <c r="D39" s="37">
        <v>1123873673.31</v>
      </c>
      <c r="F39" s="1"/>
      <c r="G39" s="1"/>
      <c r="H39" s="1"/>
      <c r="I39" s="1"/>
      <c r="J39" s="1"/>
      <c r="K39" s="1"/>
    </row>
    <row r="40" spans="1:11" ht="12.75">
      <c r="A40" s="24" t="s">
        <v>125</v>
      </c>
      <c r="B40" s="37">
        <v>805443447.38</v>
      </c>
      <c r="C40" s="37">
        <v>0</v>
      </c>
      <c r="D40" s="37">
        <v>805443447.38</v>
      </c>
      <c r="F40" s="1"/>
      <c r="G40" s="1"/>
      <c r="H40" s="1"/>
      <c r="I40" s="1"/>
      <c r="J40" s="1"/>
      <c r="K40" s="1"/>
    </row>
    <row r="41" spans="1:11" ht="12.75">
      <c r="A41" s="24" t="s">
        <v>126</v>
      </c>
      <c r="B41" s="37">
        <v>318430225.93</v>
      </c>
      <c r="C41" s="37">
        <v>0</v>
      </c>
      <c r="D41" s="37">
        <v>318430225.93</v>
      </c>
      <c r="F41" s="1"/>
      <c r="G41" s="1"/>
      <c r="H41" s="1"/>
      <c r="I41" s="1"/>
      <c r="J41" s="1"/>
      <c r="K41" s="1"/>
    </row>
    <row r="42" spans="1:11" ht="12.75">
      <c r="A42" s="24" t="s">
        <v>156</v>
      </c>
      <c r="B42" s="37">
        <v>448090625.69</v>
      </c>
      <c r="C42" s="37">
        <v>0</v>
      </c>
      <c r="D42" s="37">
        <v>448090625.69</v>
      </c>
      <c r="F42" s="1"/>
      <c r="G42" s="1"/>
      <c r="H42" s="1"/>
      <c r="I42" s="1"/>
      <c r="J42" s="1"/>
      <c r="K42" s="1"/>
    </row>
    <row r="43" spans="1:11" ht="12.75">
      <c r="A43" s="24" t="s">
        <v>121</v>
      </c>
      <c r="B43" s="37">
        <v>104191503.58</v>
      </c>
      <c r="C43" s="37">
        <v>0</v>
      </c>
      <c r="D43" s="37">
        <v>104191503.58</v>
      </c>
      <c r="F43" s="1"/>
      <c r="G43" s="1"/>
      <c r="H43" s="1"/>
      <c r="I43" s="1"/>
      <c r="J43" s="1"/>
      <c r="K43" s="1"/>
    </row>
    <row r="44" spans="1:11" ht="13.5" thickBot="1">
      <c r="A44" s="42" t="s">
        <v>60</v>
      </c>
      <c r="B44" s="39">
        <v>43281541042.869995</v>
      </c>
      <c r="C44" s="39">
        <v>1312966487.42</v>
      </c>
      <c r="D44" s="39">
        <v>41968574555.450005</v>
      </c>
      <c r="F44" s="1"/>
      <c r="G44" s="1"/>
      <c r="H44" s="1"/>
      <c r="I44" s="1"/>
      <c r="J44" s="1"/>
      <c r="K44" s="1"/>
    </row>
    <row r="45" spans="2:11" ht="12.75">
      <c r="B45" s="37"/>
      <c r="C45" s="37"/>
      <c r="D45" s="37"/>
      <c r="F45" s="1"/>
      <c r="G45" s="1"/>
      <c r="H45" s="1"/>
      <c r="I45" s="1"/>
      <c r="J45" s="1"/>
      <c r="K45" s="1"/>
    </row>
    <row r="46" spans="2:11" ht="12.75">
      <c r="B46" s="37"/>
      <c r="C46" s="37"/>
      <c r="D46" s="37"/>
      <c r="E46" s="26"/>
      <c r="F46" s="1"/>
      <c r="G46" s="1"/>
      <c r="H46" s="1"/>
      <c r="I46" s="1"/>
      <c r="J46" s="1"/>
      <c r="K46" s="1"/>
    </row>
    <row r="47" spans="2:4" ht="12.75">
      <c r="B47" s="37"/>
      <c r="C47" s="37"/>
      <c r="D47" s="37"/>
    </row>
    <row r="48" spans="2:4" ht="12.75">
      <c r="B48" s="37"/>
      <c r="C48" s="37"/>
      <c r="D48" s="37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40" t="s">
        <v>176</v>
      </c>
      <c r="B3" s="41" t="s">
        <v>177</v>
      </c>
      <c r="C3" s="41" t="s">
        <v>178</v>
      </c>
      <c r="D3" s="41" t="s">
        <v>179</v>
      </c>
      <c r="E3" s="5"/>
    </row>
    <row r="4" spans="1:5" ht="12.75">
      <c r="A4" s="24" t="s">
        <v>58</v>
      </c>
      <c r="B4" s="37">
        <v>8180041118.96</v>
      </c>
      <c r="C4" s="37"/>
      <c r="D4" s="37">
        <v>8180041118.96</v>
      </c>
      <c r="E4" s="5"/>
    </row>
    <row r="5" spans="1:5" ht="12.75">
      <c r="A5" s="24" t="s">
        <v>127</v>
      </c>
      <c r="B5" s="37">
        <v>600000000</v>
      </c>
      <c r="C5" s="37"/>
      <c r="D5" s="37">
        <v>600000000</v>
      </c>
      <c r="E5" s="1"/>
    </row>
    <row r="6" spans="1:5" ht="12.75">
      <c r="A6" s="24" t="s">
        <v>59</v>
      </c>
      <c r="B6" s="37"/>
      <c r="C6" s="37"/>
      <c r="D6" s="37">
        <v>0</v>
      </c>
      <c r="E6" s="1"/>
    </row>
    <row r="7" spans="1:5" ht="12.75">
      <c r="A7" s="24" t="s">
        <v>128</v>
      </c>
      <c r="B7" s="37">
        <v>29781693.69</v>
      </c>
      <c r="C7" s="37"/>
      <c r="D7" s="37">
        <v>29781693.69</v>
      </c>
      <c r="E7" s="1"/>
    </row>
    <row r="8" spans="1:5" ht="12.75">
      <c r="A8" s="24" t="s">
        <v>129</v>
      </c>
      <c r="B8" s="37">
        <v>0</v>
      </c>
      <c r="C8" s="37"/>
      <c r="D8" s="37">
        <v>0</v>
      </c>
      <c r="E8" s="1"/>
    </row>
    <row r="9" spans="1:5" ht="12.75">
      <c r="A9" s="24" t="s">
        <v>130</v>
      </c>
      <c r="B9" s="37">
        <v>-821170843.41</v>
      </c>
      <c r="C9" s="37"/>
      <c r="D9" s="37">
        <v>-821170843.41</v>
      </c>
      <c r="E9" s="1"/>
    </row>
    <row r="10" spans="1:5" ht="12.75">
      <c r="A10" s="24" t="s">
        <v>157</v>
      </c>
      <c r="B10" s="37">
        <v>534463171.82</v>
      </c>
      <c r="C10" s="37"/>
      <c r="D10" s="38">
        <v>534463171.82</v>
      </c>
      <c r="E10" s="1"/>
    </row>
    <row r="11" spans="1:5" ht="12.75">
      <c r="A11" s="24" t="s">
        <v>158</v>
      </c>
      <c r="B11" s="37">
        <v>5761790731.86</v>
      </c>
      <c r="C11" s="37"/>
      <c r="D11" s="37">
        <v>5761790731.86</v>
      </c>
      <c r="E11" s="1"/>
    </row>
    <row r="12" spans="1:5" ht="12.75">
      <c r="A12" s="24" t="s">
        <v>159</v>
      </c>
      <c r="B12" s="38">
        <v>2075176365</v>
      </c>
      <c r="C12" s="37"/>
      <c r="D12" s="38">
        <v>2075176365</v>
      </c>
      <c r="E12" s="1"/>
    </row>
    <row r="13" spans="1:5" ht="12.75">
      <c r="A13" s="24" t="s">
        <v>131</v>
      </c>
      <c r="B13" s="37">
        <v>0</v>
      </c>
      <c r="C13" s="37"/>
      <c r="D13" s="37">
        <v>0</v>
      </c>
      <c r="E13" s="1"/>
    </row>
    <row r="14" spans="1:5" ht="12.75">
      <c r="A14" s="24" t="s">
        <v>132</v>
      </c>
      <c r="B14" s="37">
        <v>25527749183.84</v>
      </c>
      <c r="C14" s="37">
        <v>1449001623.1</v>
      </c>
      <c r="D14" s="37">
        <v>24078747560.74</v>
      </c>
      <c r="E14" s="1"/>
    </row>
    <row r="15" spans="1:5" ht="12.75">
      <c r="A15" s="24" t="s">
        <v>133</v>
      </c>
      <c r="B15" s="37">
        <v>4854712015.31</v>
      </c>
      <c r="C15" s="37">
        <v>269282845.07</v>
      </c>
      <c r="D15" s="37">
        <v>4585429170.24</v>
      </c>
      <c r="E15" s="1"/>
    </row>
    <row r="16" spans="1:5" ht="12.75">
      <c r="A16" s="24" t="s">
        <v>180</v>
      </c>
      <c r="B16" s="37">
        <v>7117501187.78</v>
      </c>
      <c r="C16" s="37">
        <v>1263448</v>
      </c>
      <c r="D16" s="37">
        <v>7116237739.78</v>
      </c>
      <c r="E16" s="1"/>
    </row>
    <row r="17" spans="1:5" ht="12.75">
      <c r="A17" s="24" t="s">
        <v>181</v>
      </c>
      <c r="B17" s="37">
        <v>12972406277.43</v>
      </c>
      <c r="C17" s="37">
        <v>1178455330.03</v>
      </c>
      <c r="D17" s="37">
        <v>11793950947.4</v>
      </c>
      <c r="E17" s="1"/>
    </row>
    <row r="18" spans="1:5" ht="12.75">
      <c r="A18" s="24" t="s">
        <v>182</v>
      </c>
      <c r="B18" s="37">
        <v>516668430.31</v>
      </c>
      <c r="C18" s="37">
        <v>0</v>
      </c>
      <c r="D18" s="37">
        <v>516668430.31</v>
      </c>
      <c r="E18" s="1"/>
    </row>
    <row r="19" spans="1:5" ht="12.75">
      <c r="A19" s="24" t="s">
        <v>183</v>
      </c>
      <c r="B19" s="37">
        <v>66461273.01</v>
      </c>
      <c r="C19" s="37">
        <v>0</v>
      </c>
      <c r="D19" s="37">
        <v>66461273.01</v>
      </c>
      <c r="E19" s="1"/>
    </row>
    <row r="20" spans="1:5" ht="12.75">
      <c r="A20" s="24" t="s">
        <v>184</v>
      </c>
      <c r="B20" s="37">
        <v>0</v>
      </c>
      <c r="C20" s="37"/>
      <c r="D20" s="37">
        <v>0</v>
      </c>
      <c r="E20" s="1"/>
    </row>
    <row r="21" spans="1:5" ht="12.75">
      <c r="A21" s="24" t="s">
        <v>160</v>
      </c>
      <c r="B21" s="37">
        <v>7652050199.6</v>
      </c>
      <c r="C21" s="37"/>
      <c r="D21" s="37">
        <v>7652050199.6</v>
      </c>
      <c r="E21" s="1"/>
    </row>
    <row r="22" spans="1:5" ht="12.75">
      <c r="A22" s="24" t="s">
        <v>185</v>
      </c>
      <c r="B22" s="37">
        <v>-285122344.03999996</v>
      </c>
      <c r="C22" s="37"/>
      <c r="D22" s="37">
        <v>-285122344.03999996</v>
      </c>
      <c r="E22" s="1"/>
    </row>
    <row r="23" spans="1:5" ht="12.75">
      <c r="A23" s="24" t="s">
        <v>186</v>
      </c>
      <c r="B23" s="37">
        <v>0</v>
      </c>
      <c r="C23" s="37"/>
      <c r="D23" s="37">
        <v>0</v>
      </c>
      <c r="E23" s="1"/>
    </row>
    <row r="24" spans="1:5" ht="12.75">
      <c r="A24" s="24" t="s">
        <v>134</v>
      </c>
      <c r="B24" s="37">
        <v>-331930443.13</v>
      </c>
      <c r="C24" s="37"/>
      <c r="D24" s="37">
        <v>-331930443.13</v>
      </c>
      <c r="E24" s="1"/>
    </row>
    <row r="25" spans="1:5" ht="12.75">
      <c r="A25" s="24" t="s">
        <v>135</v>
      </c>
      <c r="B25" s="37">
        <v>46808099.09</v>
      </c>
      <c r="C25" s="37"/>
      <c r="D25" s="37">
        <v>46808099.09</v>
      </c>
      <c r="E25" s="1"/>
    </row>
    <row r="26" spans="1:5" ht="12.75">
      <c r="A26" s="24" t="s">
        <v>136</v>
      </c>
      <c r="B26" s="37">
        <v>0</v>
      </c>
      <c r="C26" s="37"/>
      <c r="D26" s="37">
        <v>0</v>
      </c>
      <c r="E26" s="1"/>
    </row>
    <row r="27" spans="1:5" ht="12.75">
      <c r="A27" s="24" t="s">
        <v>137</v>
      </c>
      <c r="B27" s="37">
        <v>1633727415.1</v>
      </c>
      <c r="C27" s="37"/>
      <c r="D27" s="37">
        <v>1633727415.1</v>
      </c>
      <c r="E27" s="1"/>
    </row>
    <row r="28" spans="1:5" ht="12.75">
      <c r="A28" s="24" t="s">
        <v>138</v>
      </c>
      <c r="B28" s="37">
        <v>1378749029.27</v>
      </c>
      <c r="C28" s="37"/>
      <c r="D28" s="37">
        <v>1378749029.27</v>
      </c>
      <c r="E28" s="1"/>
    </row>
    <row r="29" spans="1:5" ht="12.75">
      <c r="A29" s="24" t="s">
        <v>139</v>
      </c>
      <c r="B29" s="37">
        <v>-73327754.91</v>
      </c>
      <c r="C29" s="37"/>
      <c r="D29" s="37">
        <v>-73327754.91</v>
      </c>
      <c r="E29" s="1"/>
    </row>
    <row r="30" spans="1:5" ht="12.75">
      <c r="A30" s="24" t="s">
        <v>140</v>
      </c>
      <c r="B30" s="37">
        <v>0</v>
      </c>
      <c r="C30" s="37"/>
      <c r="D30" s="37">
        <v>0</v>
      </c>
      <c r="E30" s="1"/>
    </row>
    <row r="31" spans="1:5" ht="12.75">
      <c r="A31" s="24" t="s">
        <v>141</v>
      </c>
      <c r="B31" s="37">
        <v>0</v>
      </c>
      <c r="C31" s="37"/>
      <c r="D31" s="37">
        <v>0</v>
      </c>
      <c r="E31" s="1"/>
    </row>
    <row r="32" spans="1:5" ht="12.75">
      <c r="A32" s="24" t="s">
        <v>142</v>
      </c>
      <c r="B32" s="37">
        <v>328306140.74</v>
      </c>
      <c r="C32" s="37"/>
      <c r="D32" s="37">
        <v>328306140.74</v>
      </c>
      <c r="E32" s="1"/>
    </row>
    <row r="33" spans="1:5" ht="12.75">
      <c r="A33" s="24" t="s">
        <v>161</v>
      </c>
      <c r="B33" s="37">
        <v>52512933.15</v>
      </c>
      <c r="C33" s="37"/>
      <c r="D33" s="37">
        <v>52512933.15</v>
      </c>
      <c r="E33" s="1"/>
    </row>
    <row r="34" spans="1:5" ht="12.75">
      <c r="A34" s="24" t="s">
        <v>143</v>
      </c>
      <c r="B34" s="37">
        <v>0</v>
      </c>
      <c r="C34" s="37"/>
      <c r="D34" s="37">
        <v>0</v>
      </c>
      <c r="E34" s="1"/>
    </row>
    <row r="35" spans="1:5" ht="12.75">
      <c r="A35" s="24" t="s">
        <v>144</v>
      </c>
      <c r="B35" s="37">
        <v>709130605.09</v>
      </c>
      <c r="C35" s="37"/>
      <c r="D35" s="37">
        <v>709130605.09</v>
      </c>
      <c r="E35" s="1"/>
    </row>
    <row r="36" spans="1:5" ht="12.75">
      <c r="A36" s="24" t="s">
        <v>162</v>
      </c>
      <c r="B36" s="37">
        <v>40951792</v>
      </c>
      <c r="C36" s="37"/>
      <c r="D36" s="37">
        <v>40951792</v>
      </c>
      <c r="E36" s="1"/>
    </row>
    <row r="37" spans="1:5" ht="12.75">
      <c r="A37" s="24" t="s">
        <v>163</v>
      </c>
      <c r="B37" s="37">
        <v>668178813.09</v>
      </c>
      <c r="C37" s="37"/>
      <c r="D37" s="37">
        <v>668178813.09</v>
      </c>
      <c r="E37" s="1"/>
    </row>
    <row r="38" spans="1:5" ht="12.75">
      <c r="A38" s="24" t="s">
        <v>145</v>
      </c>
      <c r="B38" s="37">
        <v>668178813.09</v>
      </c>
      <c r="C38" s="37"/>
      <c r="D38" s="37">
        <v>668178813.09</v>
      </c>
      <c r="E38" s="1"/>
    </row>
    <row r="39" spans="1:5" ht="13.5" thickBot="1">
      <c r="A39" s="42" t="s">
        <v>146</v>
      </c>
      <c r="B39" s="39">
        <v>43417576178.55</v>
      </c>
      <c r="C39" s="39">
        <v>1449001623.1</v>
      </c>
      <c r="D39" s="39">
        <v>41968574555.45</v>
      </c>
      <c r="E39" s="1"/>
    </row>
    <row r="40" spans="2:5" ht="12.75">
      <c r="B40" s="25"/>
      <c r="C40" s="1"/>
      <c r="D40" s="1"/>
      <c r="E40" s="46"/>
    </row>
    <row r="41" spans="2:5" ht="12.75">
      <c r="B41" s="25"/>
      <c r="C41" s="1"/>
      <c r="D41" s="1"/>
      <c r="E41" s="1"/>
    </row>
    <row r="42" spans="2:5" ht="12.75">
      <c r="B42" s="25"/>
      <c r="C42" s="1"/>
      <c r="D42" s="1"/>
      <c r="E42" s="1"/>
    </row>
    <row r="43" spans="2:5" ht="12.75">
      <c r="B43" s="25"/>
      <c r="C43" s="1"/>
      <c r="D43" s="1"/>
      <c r="E43" s="1"/>
    </row>
    <row r="44" spans="2:5" ht="12.75">
      <c r="B44" s="25"/>
      <c r="C44" s="25"/>
      <c r="D44" s="25"/>
      <c r="E44" s="25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2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F21" sqref="F21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7.00390625" style="5" bestFit="1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45" t="s">
        <v>190</v>
      </c>
    </row>
    <row r="2" spans="1:4" ht="13.5" customHeight="1" thickBot="1">
      <c r="A2" s="27"/>
      <c r="B2" s="28"/>
      <c r="C2" s="4" t="s">
        <v>61</v>
      </c>
      <c r="D2" s="10"/>
    </row>
    <row r="3" spans="1:9" ht="12.75">
      <c r="A3">
        <v>1</v>
      </c>
      <c r="C3" s="9" t="s">
        <v>62</v>
      </c>
      <c r="D3" s="33">
        <v>1518705845.7409315</v>
      </c>
      <c r="E3" s="43"/>
      <c r="F3" s="36"/>
      <c r="G3" s="36"/>
      <c r="I3" s="32"/>
    </row>
    <row r="4" spans="1:13" ht="13.5" thickBot="1">
      <c r="A4">
        <v>2</v>
      </c>
      <c r="C4" s="9" t="s">
        <v>63</v>
      </c>
      <c r="D4" s="33">
        <v>10261316364.140001</v>
      </c>
      <c r="E4" s="43"/>
      <c r="G4" s="31"/>
      <c r="H4" s="31"/>
      <c r="I4" s="31"/>
      <c r="K4" s="31"/>
      <c r="L4" s="31"/>
      <c r="M4" s="31"/>
    </row>
    <row r="5" spans="1:13" ht="12.75">
      <c r="A5" s="13">
        <v>3</v>
      </c>
      <c r="B5" s="23" t="s">
        <v>102</v>
      </c>
      <c r="C5" s="9" t="s">
        <v>64</v>
      </c>
      <c r="D5" s="33">
        <v>10689394630.54</v>
      </c>
      <c r="E5" s="43"/>
      <c r="G5" s="31"/>
      <c r="H5" s="31"/>
      <c r="I5" s="31"/>
      <c r="K5" s="31"/>
      <c r="L5" s="31"/>
      <c r="M5" s="31"/>
    </row>
    <row r="6" spans="1:13" ht="12.75">
      <c r="A6" s="14">
        <v>4</v>
      </c>
      <c r="B6" s="5"/>
      <c r="C6" s="5" t="s">
        <v>65</v>
      </c>
      <c r="D6" s="34">
        <v>11805671791.84</v>
      </c>
      <c r="E6" s="43"/>
      <c r="G6" s="31"/>
      <c r="H6" s="31"/>
      <c r="I6" s="31"/>
      <c r="K6" s="31"/>
      <c r="L6" s="31"/>
      <c r="M6" s="31"/>
    </row>
    <row r="7" spans="1:13" ht="13.5" thickBot="1">
      <c r="A7" s="15">
        <v>5</v>
      </c>
      <c r="B7" s="16"/>
      <c r="C7" s="5" t="s">
        <v>66</v>
      </c>
      <c r="D7" s="34">
        <v>1116277161.3</v>
      </c>
      <c r="E7" s="43"/>
      <c r="G7" s="31"/>
      <c r="H7" s="31"/>
      <c r="I7" s="31"/>
      <c r="K7" s="31"/>
      <c r="L7" s="31"/>
      <c r="M7" s="31"/>
    </row>
    <row r="8" spans="1:13" ht="12.75">
      <c r="A8" s="13">
        <v>6</v>
      </c>
      <c r="B8" s="19" t="str">
        <f>B5</f>
        <v>∑</v>
      </c>
      <c r="C8" s="9" t="s">
        <v>67</v>
      </c>
      <c r="D8" s="33">
        <v>428078266.4000001</v>
      </c>
      <c r="E8" s="43"/>
      <c r="G8" s="31"/>
      <c r="H8" s="31"/>
      <c r="I8" s="31"/>
      <c r="K8" s="31"/>
      <c r="L8" s="31"/>
      <c r="M8" s="31"/>
    </row>
    <row r="9" spans="1:13" ht="12.75">
      <c r="A9" s="14">
        <v>7</v>
      </c>
      <c r="B9" s="5"/>
      <c r="C9" s="5" t="s">
        <v>68</v>
      </c>
      <c r="D9" s="34">
        <v>567823794.44</v>
      </c>
      <c r="E9" s="43"/>
      <c r="G9" s="31"/>
      <c r="H9" s="31"/>
      <c r="I9" s="31"/>
      <c r="K9" s="31"/>
      <c r="L9" s="31"/>
      <c r="M9" s="31"/>
    </row>
    <row r="10" spans="1:13" ht="13.5" thickBot="1">
      <c r="A10" s="15">
        <v>8</v>
      </c>
      <c r="B10" s="16"/>
      <c r="C10" s="5" t="s">
        <v>69</v>
      </c>
      <c r="D10" s="34">
        <v>139745528.04</v>
      </c>
      <c r="E10" s="43"/>
      <c r="G10" s="31"/>
      <c r="H10" s="31"/>
      <c r="I10" s="31"/>
      <c r="K10" s="31"/>
      <c r="L10" s="31"/>
      <c r="M10" s="31"/>
    </row>
    <row r="11" spans="1:13" ht="12.75">
      <c r="A11">
        <v>9</v>
      </c>
      <c r="C11" s="5" t="s">
        <v>70</v>
      </c>
      <c r="D11" s="34">
        <v>621967111.7409297</v>
      </c>
      <c r="E11" s="43"/>
      <c r="G11" s="31"/>
      <c r="H11" s="31"/>
      <c r="I11" s="31"/>
      <c r="K11" s="31"/>
      <c r="L11" s="31"/>
      <c r="M11" s="31"/>
    </row>
    <row r="12" spans="1:13" ht="12.75">
      <c r="A12">
        <v>10</v>
      </c>
      <c r="C12" s="5" t="s">
        <v>71</v>
      </c>
      <c r="D12" s="34">
        <v>640412151.84</v>
      </c>
      <c r="E12" s="43"/>
      <c r="G12" s="31"/>
      <c r="H12" s="31"/>
      <c r="I12" s="31"/>
      <c r="K12" s="31"/>
      <c r="L12" s="31"/>
      <c r="M12" s="31"/>
    </row>
    <row r="13" spans="1:13" ht="12.75">
      <c r="A13" s="2">
        <v>11</v>
      </c>
      <c r="B13" s="2" t="str">
        <f>B8</f>
        <v>∑</v>
      </c>
      <c r="C13" s="9" t="s">
        <v>72</v>
      </c>
      <c r="D13" s="33">
        <v>6166987875.58</v>
      </c>
      <c r="E13" s="43"/>
      <c r="G13" s="31"/>
      <c r="H13" s="31"/>
      <c r="I13" s="31"/>
      <c r="K13" s="31"/>
      <c r="L13" s="31"/>
      <c r="M13" s="31"/>
    </row>
    <row r="14" spans="1:13" ht="12.75">
      <c r="A14">
        <v>12</v>
      </c>
      <c r="B14" t="str">
        <f>B13</f>
        <v>∑</v>
      </c>
      <c r="C14" s="9" t="s">
        <v>73</v>
      </c>
      <c r="D14" s="33">
        <v>5488810702.15</v>
      </c>
      <c r="E14" s="43"/>
      <c r="G14" s="31"/>
      <c r="H14" s="31"/>
      <c r="I14" s="31"/>
      <c r="K14" s="31"/>
      <c r="L14" s="31"/>
      <c r="M14" s="31"/>
    </row>
    <row r="15" spans="1:13" ht="12.75">
      <c r="A15">
        <v>13</v>
      </c>
      <c r="C15" s="5" t="s">
        <v>74</v>
      </c>
      <c r="D15" s="34">
        <v>5969866154.15</v>
      </c>
      <c r="E15" s="43"/>
      <c r="G15" s="31"/>
      <c r="H15" s="31"/>
      <c r="I15" s="31"/>
      <c r="K15" s="31"/>
      <c r="L15" s="31"/>
      <c r="M15" s="31"/>
    </row>
    <row r="16" spans="1:13" ht="12.75">
      <c r="A16">
        <v>14</v>
      </c>
      <c r="C16" s="5" t="s">
        <v>75</v>
      </c>
      <c r="D16" s="34">
        <v>481055452</v>
      </c>
      <c r="E16" s="43"/>
      <c r="G16" s="31"/>
      <c r="H16" s="31"/>
      <c r="I16" s="31"/>
      <c r="K16" s="31"/>
      <c r="L16" s="31"/>
      <c r="M16" s="31"/>
    </row>
    <row r="17" spans="1:13" ht="12.75">
      <c r="A17" s="2">
        <v>15</v>
      </c>
      <c r="B17" s="2" t="str">
        <f>B14</f>
        <v>∑</v>
      </c>
      <c r="C17" s="9" t="s">
        <v>76</v>
      </c>
      <c r="D17" s="33">
        <v>678177173.4300001</v>
      </c>
      <c r="E17" s="43"/>
      <c r="G17" s="31"/>
      <c r="H17" s="31"/>
      <c r="I17" s="31"/>
      <c r="K17" s="31"/>
      <c r="L17" s="31"/>
      <c r="M17" s="31"/>
    </row>
    <row r="18" spans="1:13" ht="12.75">
      <c r="A18">
        <v>16</v>
      </c>
      <c r="C18" s="5" t="s">
        <v>77</v>
      </c>
      <c r="D18" s="34">
        <v>695358906.96</v>
      </c>
      <c r="E18" s="43"/>
      <c r="G18" s="31"/>
      <c r="H18" s="31"/>
      <c r="I18" s="31"/>
      <c r="K18" s="31"/>
      <c r="L18" s="31"/>
      <c r="M18" s="31"/>
    </row>
    <row r="19" spans="1:13" ht="12.75">
      <c r="A19">
        <v>17</v>
      </c>
      <c r="C19" s="5" t="s">
        <v>78</v>
      </c>
      <c r="D19" s="34">
        <v>17181733.53</v>
      </c>
      <c r="E19" s="43"/>
      <c r="G19" s="31"/>
      <c r="H19" s="31"/>
      <c r="I19" s="31"/>
      <c r="K19" s="31"/>
      <c r="L19" s="31"/>
      <c r="M19" s="31"/>
    </row>
    <row r="20" spans="1:13" ht="12.75">
      <c r="A20">
        <v>18</v>
      </c>
      <c r="C20" s="5" t="s">
        <v>79</v>
      </c>
      <c r="D20" s="34">
        <v>0</v>
      </c>
      <c r="E20" s="43"/>
      <c r="G20" s="31"/>
      <c r="H20" s="31"/>
      <c r="I20" s="31"/>
      <c r="K20" s="31"/>
      <c r="L20" s="31"/>
      <c r="M20" s="31"/>
    </row>
    <row r="21" spans="1:13" ht="12.75">
      <c r="A21">
        <v>19</v>
      </c>
      <c r="C21" s="5" t="s">
        <v>80</v>
      </c>
      <c r="D21" s="34">
        <v>316511861.05</v>
      </c>
      <c r="E21" s="43"/>
      <c r="G21" s="31"/>
      <c r="H21" s="31"/>
      <c r="I21" s="31"/>
      <c r="K21" s="31"/>
      <c r="L21" s="31"/>
      <c r="M21" s="31"/>
    </row>
    <row r="22" spans="1:13" ht="12.75">
      <c r="A22" s="2">
        <v>20</v>
      </c>
      <c r="B22" s="2" t="str">
        <f>B17</f>
        <v>∑</v>
      </c>
      <c r="C22" s="9" t="s">
        <v>81</v>
      </c>
      <c r="D22" s="33">
        <v>2659827634.7200003</v>
      </c>
      <c r="E22" s="43"/>
      <c r="G22" s="31"/>
      <c r="H22" s="31"/>
      <c r="I22" s="31"/>
      <c r="K22" s="31"/>
      <c r="L22" s="31"/>
      <c r="M22" s="31"/>
    </row>
    <row r="23" spans="1:13" ht="12.75">
      <c r="A23">
        <v>21</v>
      </c>
      <c r="C23" s="5" t="s">
        <v>82</v>
      </c>
      <c r="D23" s="34">
        <v>1038101545.58</v>
      </c>
      <c r="E23" s="43"/>
      <c r="G23" s="31"/>
      <c r="H23" s="31"/>
      <c r="I23" s="31"/>
      <c r="K23" s="31"/>
      <c r="L23" s="31"/>
      <c r="M23" s="31"/>
    </row>
    <row r="24" spans="1:13" ht="12.75">
      <c r="A24">
        <v>22</v>
      </c>
      <c r="C24" s="5" t="s">
        <v>83</v>
      </c>
      <c r="D24" s="34">
        <v>-20332040.03</v>
      </c>
      <c r="E24" s="43"/>
      <c r="G24" s="31"/>
      <c r="H24" s="31"/>
      <c r="I24" s="31"/>
      <c r="K24" s="31"/>
      <c r="L24" s="31"/>
      <c r="M24" s="31"/>
    </row>
    <row r="25" spans="1:13" ht="12.75">
      <c r="A25">
        <v>23</v>
      </c>
      <c r="C25" s="5" t="s">
        <v>84</v>
      </c>
      <c r="D25" s="34">
        <v>1745403763.65</v>
      </c>
      <c r="E25" s="43"/>
      <c r="G25" s="31"/>
      <c r="H25" s="31"/>
      <c r="I25" s="31"/>
      <c r="K25" s="31"/>
      <c r="L25" s="31"/>
      <c r="M25" s="31"/>
    </row>
    <row r="26" spans="1:13" ht="12.75">
      <c r="A26">
        <v>24</v>
      </c>
      <c r="C26" s="5" t="s">
        <v>85</v>
      </c>
      <c r="D26" s="34">
        <v>103345634.48</v>
      </c>
      <c r="G26" s="31"/>
      <c r="H26" s="31"/>
      <c r="I26" s="31"/>
      <c r="K26" s="31"/>
      <c r="L26" s="31"/>
      <c r="M26" s="31"/>
    </row>
    <row r="27" spans="1:9" ht="12.75">
      <c r="A27">
        <v>25</v>
      </c>
      <c r="C27" s="5" t="s">
        <v>86</v>
      </c>
      <c r="D27" s="34">
        <v>861662410.63</v>
      </c>
      <c r="G27" s="31"/>
      <c r="H27" s="31"/>
      <c r="I27" s="31"/>
    </row>
    <row r="28" spans="1:9" ht="12.75">
      <c r="A28">
        <v>26</v>
      </c>
      <c r="D28" s="34"/>
      <c r="G28" s="31"/>
      <c r="H28" s="31"/>
      <c r="I28" s="31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K96"/>
  <sheetViews>
    <sheetView zoomScalePageLayoutView="0" workbookViewId="0" topLeftCell="C1">
      <selection activeCell="K17" sqref="K17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8" customWidth="1"/>
    <col min="4" max="4" width="16.28125" style="8" customWidth="1"/>
    <col min="6" max="6" width="13.140625" style="0" bestFit="1" customWidth="1"/>
    <col min="7" max="7" width="15.421875" style="0" bestFit="1" customWidth="1"/>
    <col min="8" max="9" width="11.7109375" style="0" bestFit="1" customWidth="1"/>
    <col min="10" max="10" width="13.140625" style="0" bestFit="1" customWidth="1"/>
    <col min="11" max="11" width="13.8515625" style="0" bestFit="1" customWidth="1"/>
  </cols>
  <sheetData>
    <row r="2" ht="13.5" thickBot="1"/>
    <row r="3" spans="3:4" ht="13.5" thickBot="1">
      <c r="C3" s="4" t="s">
        <v>89</v>
      </c>
      <c r="D3" s="10"/>
    </row>
    <row r="4" spans="1:6" ht="12.75">
      <c r="A4" s="21">
        <v>1</v>
      </c>
      <c r="B4" s="21" t="s">
        <v>102</v>
      </c>
      <c r="C4" s="9" t="s">
        <v>91</v>
      </c>
      <c r="D4" s="47">
        <v>648838088.0875683</v>
      </c>
      <c r="F4" s="31"/>
    </row>
    <row r="5" spans="1:11" ht="12.75">
      <c r="A5" s="9">
        <v>2</v>
      </c>
      <c r="B5" s="9" t="s">
        <v>102</v>
      </c>
      <c r="C5" s="9" t="s">
        <v>63</v>
      </c>
      <c r="D5" s="47">
        <v>3081306112.6899996</v>
      </c>
      <c r="F5" s="31"/>
      <c r="G5" s="1"/>
      <c r="H5" s="31"/>
      <c r="I5" s="31"/>
      <c r="J5" s="31"/>
      <c r="K5" s="1"/>
    </row>
    <row r="6" spans="1:10" ht="12.75">
      <c r="A6" s="9">
        <v>3</v>
      </c>
      <c r="B6" s="9" t="s">
        <v>102</v>
      </c>
      <c r="C6" s="9" t="s">
        <v>64</v>
      </c>
      <c r="D6" s="47">
        <v>3083749626.8399997</v>
      </c>
      <c r="F6" s="31"/>
      <c r="H6" s="31"/>
      <c r="I6" s="31"/>
      <c r="J6" s="31"/>
    </row>
    <row r="7" spans="1:10" ht="12.75">
      <c r="A7" s="5">
        <v>4</v>
      </c>
      <c r="B7" s="5"/>
      <c r="C7" s="20" t="s">
        <v>65</v>
      </c>
      <c r="D7" s="48">
        <v>3090193275.24</v>
      </c>
      <c r="F7" s="31"/>
      <c r="H7" s="31"/>
      <c r="I7" s="31"/>
      <c r="J7" s="31"/>
    </row>
    <row r="8" spans="1:10" ht="12.75">
      <c r="A8" s="5">
        <v>5</v>
      </c>
      <c r="B8" s="5"/>
      <c r="C8" s="20" t="s">
        <v>66</v>
      </c>
      <c r="D8" s="48">
        <v>6443648.4</v>
      </c>
      <c r="F8" s="31"/>
      <c r="H8" s="31"/>
      <c r="I8" s="31"/>
      <c r="J8" s="31"/>
    </row>
    <row r="9" spans="1:10" ht="12.75">
      <c r="A9" s="9">
        <v>6</v>
      </c>
      <c r="B9" s="9" t="s">
        <v>102</v>
      </c>
      <c r="C9" s="9" t="s">
        <v>67</v>
      </c>
      <c r="D9" s="47">
        <v>2443514.15</v>
      </c>
      <c r="F9" s="31"/>
      <c r="H9" s="31"/>
      <c r="I9" s="31"/>
      <c r="J9" s="31"/>
    </row>
    <row r="10" spans="1:10" ht="12.75">
      <c r="A10" s="5">
        <v>7</v>
      </c>
      <c r="B10" s="5"/>
      <c r="C10" s="20" t="s">
        <v>68</v>
      </c>
      <c r="D10" s="30">
        <v>4014002.1699999995</v>
      </c>
      <c r="F10" s="31"/>
      <c r="H10" s="31"/>
      <c r="I10" s="31"/>
      <c r="J10" s="31"/>
    </row>
    <row r="11" spans="1:10" ht="12.75">
      <c r="A11" s="5">
        <v>8</v>
      </c>
      <c r="B11" s="5"/>
      <c r="C11" s="20" t="s">
        <v>69</v>
      </c>
      <c r="D11" s="30">
        <v>1570488.0199999996</v>
      </c>
      <c r="F11" s="31"/>
      <c r="H11" s="31"/>
      <c r="I11" s="31"/>
      <c r="J11" s="31"/>
    </row>
    <row r="12" spans="1:10" ht="12.75">
      <c r="A12" s="9">
        <v>9</v>
      </c>
      <c r="B12" s="9" t="s">
        <v>102</v>
      </c>
      <c r="C12" s="9" t="s">
        <v>92</v>
      </c>
      <c r="D12" s="47">
        <v>1515429183.8899999</v>
      </c>
      <c r="F12" s="31"/>
      <c r="H12" s="31"/>
      <c r="I12" s="31"/>
      <c r="J12" s="31"/>
    </row>
    <row r="13" spans="1:10" ht="12.75">
      <c r="A13" s="5">
        <v>10</v>
      </c>
      <c r="B13" s="5"/>
      <c r="C13" s="20" t="s">
        <v>93</v>
      </c>
      <c r="D13" s="30">
        <v>0</v>
      </c>
      <c r="F13" s="31"/>
      <c r="H13" s="31"/>
      <c r="I13" s="31"/>
      <c r="J13" s="31"/>
    </row>
    <row r="14" spans="1:10" ht="12.75">
      <c r="A14" s="9">
        <v>11</v>
      </c>
      <c r="B14" s="9" t="str">
        <f>B12</f>
        <v>∑</v>
      </c>
      <c r="C14" s="9" t="s">
        <v>94</v>
      </c>
      <c r="D14" s="47">
        <v>210000000</v>
      </c>
      <c r="F14" s="31"/>
      <c r="H14" s="31"/>
      <c r="I14" s="31"/>
      <c r="J14" s="31"/>
    </row>
    <row r="15" spans="1:10" ht="12.75">
      <c r="A15" s="5">
        <v>12</v>
      </c>
      <c r="B15" s="5"/>
      <c r="C15" s="20" t="s">
        <v>95</v>
      </c>
      <c r="D15" s="30">
        <v>0</v>
      </c>
      <c r="F15" s="31"/>
      <c r="H15" s="31"/>
      <c r="I15" s="31"/>
      <c r="J15" s="31"/>
    </row>
    <row r="16" spans="1:10" ht="12.75">
      <c r="A16" s="5">
        <v>13</v>
      </c>
      <c r="B16" s="5"/>
      <c r="C16" s="20" t="s">
        <v>96</v>
      </c>
      <c r="D16" s="48">
        <v>210000000</v>
      </c>
      <c r="F16" s="31"/>
      <c r="H16" s="31"/>
      <c r="I16" s="31"/>
      <c r="J16" s="31"/>
    </row>
    <row r="17" spans="1:10" ht="12.75">
      <c r="A17" s="5">
        <v>14</v>
      </c>
      <c r="B17" s="5"/>
      <c r="C17" s="20" t="s">
        <v>97</v>
      </c>
      <c r="D17" s="48">
        <v>1009790239.26</v>
      </c>
      <c r="F17" s="31"/>
      <c r="H17" s="31"/>
      <c r="I17" s="31"/>
      <c r="J17" s="31"/>
    </row>
    <row r="18" spans="1:10" ht="12.75">
      <c r="A18" s="5">
        <v>15</v>
      </c>
      <c r="B18" s="5"/>
      <c r="C18" s="20" t="s">
        <v>98</v>
      </c>
      <c r="D18" s="48">
        <v>295638944.63</v>
      </c>
      <c r="F18" s="31"/>
      <c r="H18" s="31"/>
      <c r="I18" s="31"/>
      <c r="J18" s="31"/>
    </row>
    <row r="19" spans="1:10" ht="12.75">
      <c r="A19" s="5">
        <v>16</v>
      </c>
      <c r="B19" s="5"/>
      <c r="C19" s="20" t="s">
        <v>0</v>
      </c>
      <c r="D19" s="48">
        <v>1273636141.97</v>
      </c>
      <c r="F19" s="31"/>
      <c r="H19" s="31"/>
      <c r="I19" s="31"/>
      <c r="J19" s="31"/>
    </row>
    <row r="20" spans="1:10" ht="12.75">
      <c r="A20" s="5">
        <v>17</v>
      </c>
      <c r="B20" s="5"/>
      <c r="C20" s="20" t="s">
        <v>1</v>
      </c>
      <c r="D20" s="48">
        <v>68064913.64</v>
      </c>
      <c r="F20" s="31"/>
      <c r="H20" s="31"/>
      <c r="I20" s="31"/>
      <c r="J20" s="31"/>
    </row>
    <row r="21" spans="1:10" ht="12.75">
      <c r="A21" s="9">
        <v>18</v>
      </c>
      <c r="B21" s="21" t="str">
        <f>B12</f>
        <v>∑</v>
      </c>
      <c r="C21" s="9" t="s">
        <v>2</v>
      </c>
      <c r="D21" s="47">
        <v>1680676801.23</v>
      </c>
      <c r="F21" s="31"/>
      <c r="H21" s="31"/>
      <c r="I21" s="31"/>
      <c r="J21" s="31"/>
    </row>
    <row r="22" spans="1:10" ht="12.75">
      <c r="A22" s="9">
        <v>19</v>
      </c>
      <c r="B22" s="9" t="str">
        <f>B14</f>
        <v>∑</v>
      </c>
      <c r="C22" s="9" t="s">
        <v>3</v>
      </c>
      <c r="D22" s="47">
        <v>1624305508.34</v>
      </c>
      <c r="F22" s="31"/>
      <c r="H22" s="31"/>
      <c r="I22" s="31"/>
      <c r="J22" s="31"/>
    </row>
    <row r="23" spans="1:10" ht="12.75">
      <c r="A23" s="5">
        <v>20</v>
      </c>
      <c r="B23" s="5"/>
      <c r="C23" s="20" t="s">
        <v>4</v>
      </c>
      <c r="D23" s="48">
        <v>1625217708.34</v>
      </c>
      <c r="F23" s="31"/>
      <c r="H23" s="31"/>
      <c r="I23" s="31"/>
      <c r="J23" s="31"/>
    </row>
    <row r="24" spans="1:10" ht="12.75">
      <c r="A24" s="5">
        <v>21</v>
      </c>
      <c r="B24" s="5"/>
      <c r="C24" s="20" t="s">
        <v>5</v>
      </c>
      <c r="D24" s="48">
        <v>912200</v>
      </c>
      <c r="F24" s="31"/>
      <c r="H24" s="31"/>
      <c r="I24" s="31"/>
      <c r="J24" s="31"/>
    </row>
    <row r="25" spans="1:10" ht="12.75">
      <c r="A25" s="9">
        <v>22</v>
      </c>
      <c r="B25" s="21" t="str">
        <f>B22</f>
        <v>∑</v>
      </c>
      <c r="C25" s="9" t="s">
        <v>6</v>
      </c>
      <c r="D25" s="47">
        <v>56371292.89</v>
      </c>
      <c r="F25" s="31"/>
      <c r="H25" s="31"/>
      <c r="I25" s="31"/>
      <c r="J25" s="31"/>
    </row>
    <row r="26" spans="1:10" ht="12.75">
      <c r="A26" s="5">
        <v>23</v>
      </c>
      <c r="B26" s="17"/>
      <c r="C26" s="20" t="s">
        <v>7</v>
      </c>
      <c r="D26" s="48">
        <v>56240142.89</v>
      </c>
      <c r="F26" s="31"/>
      <c r="H26" s="31"/>
      <c r="I26" s="31"/>
      <c r="J26" s="31"/>
    </row>
    <row r="27" spans="1:10" ht="12.75">
      <c r="A27" s="5">
        <v>24</v>
      </c>
      <c r="B27" s="17"/>
      <c r="C27" s="20" t="s">
        <v>8</v>
      </c>
      <c r="D27" s="48">
        <v>-131150</v>
      </c>
      <c r="F27" s="31"/>
      <c r="H27" s="31"/>
      <c r="I27" s="31"/>
      <c r="J27" s="31"/>
    </row>
    <row r="28" spans="1:10" ht="12.75">
      <c r="A28" s="21">
        <v>25</v>
      </c>
      <c r="B28" s="21" t="str">
        <f>B21</f>
        <v>∑</v>
      </c>
      <c r="C28" s="9" t="s">
        <v>9</v>
      </c>
      <c r="D28" s="47">
        <v>769057525.19</v>
      </c>
      <c r="F28" s="31"/>
      <c r="H28" s="31"/>
      <c r="I28" s="31"/>
      <c r="J28" s="31"/>
    </row>
    <row r="29" spans="1:10" ht="12.75">
      <c r="A29" s="22">
        <v>26</v>
      </c>
      <c r="B29" s="22" t="str">
        <f>B25</f>
        <v>∑</v>
      </c>
      <c r="C29" s="9" t="s">
        <v>10</v>
      </c>
      <c r="D29" s="47">
        <v>82049805.45</v>
      </c>
      <c r="F29" s="31"/>
      <c r="H29" s="31"/>
      <c r="I29" s="31"/>
      <c r="J29" s="31"/>
    </row>
    <row r="30" spans="1:10" ht="12.75">
      <c r="A30" s="5">
        <v>27</v>
      </c>
      <c r="B30" s="5"/>
      <c r="C30" s="20" t="s">
        <v>11</v>
      </c>
      <c r="D30" s="48">
        <v>82247823.45</v>
      </c>
      <c r="F30" s="31"/>
      <c r="H30" s="31"/>
      <c r="I30" s="31"/>
      <c r="J30" s="31"/>
    </row>
    <row r="31" spans="1:10" ht="12.75">
      <c r="A31" s="5">
        <v>28</v>
      </c>
      <c r="B31" s="5"/>
      <c r="C31" s="20" t="s">
        <v>12</v>
      </c>
      <c r="D31" s="48">
        <v>198018</v>
      </c>
      <c r="F31" s="31"/>
      <c r="H31" s="31"/>
      <c r="I31" s="31"/>
      <c r="J31" s="31"/>
    </row>
    <row r="32" spans="1:10" ht="12.75">
      <c r="A32" s="5">
        <v>29</v>
      </c>
      <c r="B32" s="5"/>
      <c r="C32" s="20" t="s">
        <v>13</v>
      </c>
      <c r="D32" s="48">
        <v>687007719.74</v>
      </c>
      <c r="F32" s="31"/>
      <c r="H32" s="31"/>
      <c r="I32" s="31"/>
      <c r="J32" s="31"/>
    </row>
    <row r="33" spans="1:10" ht="12.75">
      <c r="A33" s="5">
        <v>30</v>
      </c>
      <c r="B33" s="5"/>
      <c r="C33" s="20" t="s">
        <v>14</v>
      </c>
      <c r="D33" s="48">
        <v>15050393.26</v>
      </c>
      <c r="F33" s="31"/>
      <c r="H33" s="31"/>
      <c r="I33" s="31"/>
      <c r="J33" s="31"/>
    </row>
    <row r="34" spans="1:10" ht="12.75">
      <c r="A34" s="9">
        <v>31</v>
      </c>
      <c r="B34" s="21" t="str">
        <f>B25</f>
        <v>∑</v>
      </c>
      <c r="C34" s="9" t="s">
        <v>15</v>
      </c>
      <c r="D34" s="47">
        <v>1124595130.37</v>
      </c>
      <c r="F34" s="31"/>
      <c r="H34" s="31"/>
      <c r="I34" s="31"/>
      <c r="J34" s="31"/>
    </row>
    <row r="35" spans="1:10" ht="12.75">
      <c r="A35" s="5">
        <v>32</v>
      </c>
      <c r="B35" s="5"/>
      <c r="C35" s="20" t="s">
        <v>16</v>
      </c>
      <c r="D35" s="48">
        <v>780527638.3</v>
      </c>
      <c r="F35" s="31"/>
      <c r="H35" s="31"/>
      <c r="I35" s="31"/>
      <c r="J35" s="31"/>
    </row>
    <row r="36" spans="1:10" ht="12.75">
      <c r="A36" s="5">
        <v>33</v>
      </c>
      <c r="B36" s="5"/>
      <c r="C36" s="20" t="s">
        <v>17</v>
      </c>
      <c r="D36" s="48">
        <v>-74233579.21</v>
      </c>
      <c r="F36" s="31"/>
      <c r="H36" s="31"/>
      <c r="I36" s="31"/>
      <c r="J36" s="31"/>
    </row>
    <row r="37" spans="1:10" ht="12.75">
      <c r="A37" s="5">
        <v>34</v>
      </c>
      <c r="B37" s="5"/>
      <c r="C37" s="20" t="s">
        <v>18</v>
      </c>
      <c r="D37" s="48">
        <v>418779405.28</v>
      </c>
      <c r="F37" s="31"/>
      <c r="H37" s="31"/>
      <c r="I37" s="31"/>
      <c r="J37" s="31"/>
    </row>
    <row r="38" spans="1:10" ht="12.75">
      <c r="A38" s="5">
        <v>35</v>
      </c>
      <c r="B38" s="5"/>
      <c r="C38" s="20" t="s">
        <v>19</v>
      </c>
      <c r="D38" s="48">
        <v>478334</v>
      </c>
      <c r="F38" s="31"/>
      <c r="H38" s="31"/>
      <c r="I38" s="31"/>
      <c r="J38" s="31"/>
    </row>
    <row r="39" spans="1:10" ht="12.75">
      <c r="A39" s="9">
        <v>36</v>
      </c>
      <c r="B39" s="21" t="str">
        <f>B34</f>
        <v>∑</v>
      </c>
      <c r="C39" s="9" t="s">
        <v>20</v>
      </c>
      <c r="D39" s="47">
        <v>275563834.41</v>
      </c>
      <c r="F39" s="31"/>
      <c r="H39" s="31"/>
      <c r="I39" s="31"/>
      <c r="J39" s="31"/>
    </row>
    <row r="40" spans="1:10" ht="12.75">
      <c r="A40" s="5">
        <v>37</v>
      </c>
      <c r="B40" s="5"/>
      <c r="C40" s="20" t="s">
        <v>21</v>
      </c>
      <c r="D40" s="48">
        <v>4928937.73</v>
      </c>
      <c r="F40" s="31"/>
      <c r="H40" s="31"/>
      <c r="I40" s="31"/>
      <c r="J40" s="31"/>
    </row>
    <row r="41" spans="1:10" ht="12.75">
      <c r="A41" s="5">
        <v>38</v>
      </c>
      <c r="B41" s="5"/>
      <c r="C41" s="20" t="s">
        <v>22</v>
      </c>
      <c r="D41" s="48">
        <v>0</v>
      </c>
      <c r="F41" s="31"/>
      <c r="H41" s="31"/>
      <c r="I41" s="31"/>
      <c r="J41" s="31"/>
    </row>
    <row r="42" spans="1:10" ht="12.75">
      <c r="A42" s="5">
        <v>39</v>
      </c>
      <c r="B42" s="5"/>
      <c r="C42" s="20" t="s">
        <v>23</v>
      </c>
      <c r="D42" s="48">
        <v>270634896.68</v>
      </c>
      <c r="F42" s="31"/>
      <c r="H42" s="31"/>
      <c r="I42" s="31"/>
      <c r="J42" s="31"/>
    </row>
    <row r="43" spans="1:4" ht="12.75">
      <c r="A43" s="5">
        <v>40</v>
      </c>
      <c r="B43" s="5"/>
      <c r="C43" s="20" t="s">
        <v>24</v>
      </c>
      <c r="D43" s="48">
        <v>520087005.58</v>
      </c>
    </row>
    <row r="44" spans="1:4" ht="12.75">
      <c r="A44" s="5">
        <v>41</v>
      </c>
      <c r="B44" s="5"/>
      <c r="C44" s="20" t="s">
        <v>25</v>
      </c>
      <c r="D44" s="48">
        <v>48218359.09</v>
      </c>
    </row>
    <row r="45" spans="1:4" ht="12.75">
      <c r="A45" s="5">
        <v>42</v>
      </c>
      <c r="B45" s="5"/>
      <c r="C45" s="20" t="s">
        <v>90</v>
      </c>
      <c r="D45" s="48">
        <v>856349214.9724321</v>
      </c>
    </row>
    <row r="46" spans="1:4" ht="12.75">
      <c r="A46" s="5"/>
      <c r="B46" s="5"/>
      <c r="C46" s="20"/>
      <c r="D46" s="20"/>
    </row>
    <row r="47" spans="1:4" ht="12.75">
      <c r="A47" s="5"/>
      <c r="B47" s="5"/>
      <c r="C47" s="20"/>
      <c r="D47" s="20"/>
    </row>
    <row r="48" spans="1:4" ht="12.75">
      <c r="A48" s="5"/>
      <c r="B48" s="5"/>
      <c r="C48" s="20"/>
      <c r="D48" s="20"/>
    </row>
    <row r="49" spans="1:4" ht="12.75">
      <c r="A49" s="5"/>
      <c r="B49" s="5"/>
      <c r="C49" s="20"/>
      <c r="D49" s="20"/>
    </row>
    <row r="50" spans="1:4" ht="12.75">
      <c r="A50" s="5"/>
      <c r="B50" s="5"/>
      <c r="C50" s="20"/>
      <c r="D50" s="20"/>
    </row>
    <row r="51" spans="1:4" ht="12.75">
      <c r="A51" s="5"/>
      <c r="B51" s="5"/>
      <c r="C51" s="20"/>
      <c r="D51" s="20"/>
    </row>
    <row r="52" spans="1:4" ht="12.75">
      <c r="A52" s="5"/>
      <c r="B52" s="5"/>
      <c r="C52" s="20"/>
      <c r="D52" s="20"/>
    </row>
    <row r="53" spans="1:4" ht="12.75">
      <c r="A53" s="5"/>
      <c r="B53" s="5"/>
      <c r="C53" s="20"/>
      <c r="D53" s="20"/>
    </row>
    <row r="54" spans="1:4" ht="12.75">
      <c r="A54" s="5"/>
      <c r="B54" s="5"/>
      <c r="C54" s="20"/>
      <c r="D54" s="20"/>
    </row>
    <row r="55" spans="1:4" ht="12.75">
      <c r="A55" s="5"/>
      <c r="B55" s="5"/>
      <c r="C55" s="20"/>
      <c r="D55" s="20"/>
    </row>
    <row r="56" spans="1:4" ht="12.75">
      <c r="A56" s="5"/>
      <c r="B56" s="5"/>
      <c r="C56" s="20"/>
      <c r="D56" s="20"/>
    </row>
    <row r="57" spans="1:4" ht="12.75">
      <c r="A57" s="5"/>
      <c r="B57" s="5"/>
      <c r="C57" s="20"/>
      <c r="D57" s="20"/>
    </row>
    <row r="58" spans="1:4" ht="12.75">
      <c r="A58" s="5"/>
      <c r="B58" s="5"/>
      <c r="C58" s="20"/>
      <c r="D58" s="20"/>
    </row>
    <row r="59" spans="1:4" ht="12.75">
      <c r="A59" s="5"/>
      <c r="B59" s="5"/>
      <c r="C59" s="20"/>
      <c r="D59" s="20"/>
    </row>
    <row r="60" spans="1:4" ht="12.75">
      <c r="A60" s="5"/>
      <c r="B60" s="5"/>
      <c r="C60" s="20"/>
      <c r="D60" s="20"/>
    </row>
    <row r="61" spans="1:4" ht="12.75">
      <c r="A61" s="5"/>
      <c r="B61" s="5"/>
      <c r="C61" s="20"/>
      <c r="D61" s="20"/>
    </row>
    <row r="62" spans="1:4" ht="12.75">
      <c r="A62" s="5"/>
      <c r="B62" s="5"/>
      <c r="C62" s="20"/>
      <c r="D62" s="20"/>
    </row>
    <row r="63" spans="1:4" ht="12.75">
      <c r="A63" s="5"/>
      <c r="B63" s="5"/>
      <c r="C63" s="20"/>
      <c r="D63" s="20"/>
    </row>
    <row r="64" spans="1:4" ht="12.75">
      <c r="A64" s="5"/>
      <c r="B64" s="5"/>
      <c r="C64" s="20"/>
      <c r="D64" s="20"/>
    </row>
    <row r="65" spans="1:4" ht="12.75">
      <c r="A65" s="5"/>
      <c r="B65" s="5"/>
      <c r="C65" s="20"/>
      <c r="D65" s="20"/>
    </row>
    <row r="66" spans="1:4" ht="12.75">
      <c r="A66" s="5"/>
      <c r="B66" s="5"/>
      <c r="C66" s="20"/>
      <c r="D66" s="20"/>
    </row>
    <row r="67" spans="1:4" ht="12.75">
      <c r="A67" s="5"/>
      <c r="B67" s="5"/>
      <c r="C67" s="20"/>
      <c r="D67" s="20"/>
    </row>
    <row r="68" spans="1:4" ht="12.75">
      <c r="A68" s="5"/>
      <c r="B68" s="5"/>
      <c r="C68" s="20"/>
      <c r="D68" s="20"/>
    </row>
    <row r="69" spans="1:4" ht="12.75">
      <c r="A69" s="5"/>
      <c r="B69" s="5"/>
      <c r="C69" s="20"/>
      <c r="D69" s="20"/>
    </row>
    <row r="70" spans="1:4" ht="12.75">
      <c r="A70" s="5"/>
      <c r="B70" s="5"/>
      <c r="C70" s="20"/>
      <c r="D70" s="20"/>
    </row>
    <row r="71" spans="1:4" ht="12.75">
      <c r="A71" s="5"/>
      <c r="B71" s="5"/>
      <c r="C71" s="20"/>
      <c r="D71" s="20"/>
    </row>
    <row r="72" spans="1:4" ht="12.75">
      <c r="A72" s="5"/>
      <c r="B72" s="5"/>
      <c r="C72" s="20"/>
      <c r="D72" s="20"/>
    </row>
    <row r="73" spans="1:4" ht="12.75">
      <c r="A73" s="5"/>
      <c r="B73" s="5"/>
      <c r="C73" s="20"/>
      <c r="D73" s="20"/>
    </row>
    <row r="74" spans="1:4" ht="12.75">
      <c r="A74" s="5"/>
      <c r="B74" s="5"/>
      <c r="C74" s="20"/>
      <c r="D74" s="20"/>
    </row>
    <row r="75" spans="1:4" ht="12.75">
      <c r="A75" s="5"/>
      <c r="B75" s="5"/>
      <c r="C75" s="20"/>
      <c r="D75" s="20"/>
    </row>
    <row r="76" spans="1:4" ht="12.75">
      <c r="A76" s="5"/>
      <c r="B76" s="5"/>
      <c r="C76" s="20"/>
      <c r="D76" s="20"/>
    </row>
    <row r="77" spans="1:4" ht="12.75">
      <c r="A77" s="5"/>
      <c r="B77" s="5"/>
      <c r="C77" s="20"/>
      <c r="D77" s="20"/>
    </row>
    <row r="78" spans="1:4" ht="12.75">
      <c r="A78" s="5"/>
      <c r="B78" s="5"/>
      <c r="C78" s="20"/>
      <c r="D78" s="20"/>
    </row>
    <row r="79" spans="1:4" ht="12.75">
      <c r="A79" s="5"/>
      <c r="B79" s="5"/>
      <c r="C79" s="20"/>
      <c r="D79" s="20"/>
    </row>
    <row r="80" spans="1:4" ht="12.75">
      <c r="A80" s="5"/>
      <c r="B80" s="5"/>
      <c r="C80" s="20"/>
      <c r="D80" s="20"/>
    </row>
    <row r="81" spans="1:4" ht="12.75">
      <c r="A81" s="5"/>
      <c r="B81" s="5"/>
      <c r="C81" s="20"/>
      <c r="D81" s="20"/>
    </row>
    <row r="82" spans="1:4" ht="12.75">
      <c r="A82" s="5"/>
      <c r="B82" s="5"/>
      <c r="C82" s="20"/>
      <c r="D82" s="20"/>
    </row>
    <row r="83" spans="1:4" ht="12.75">
      <c r="A83" s="5"/>
      <c r="B83" s="5"/>
      <c r="C83" s="20"/>
      <c r="D83" s="20"/>
    </row>
    <row r="84" spans="1:4" ht="12.75">
      <c r="A84" s="5"/>
      <c r="B84" s="5"/>
      <c r="C84" s="20"/>
      <c r="D84" s="20"/>
    </row>
    <row r="85" spans="1:4" ht="12.75">
      <c r="A85" s="5"/>
      <c r="B85" s="5"/>
      <c r="C85" s="20"/>
      <c r="D85" s="20"/>
    </row>
    <row r="86" spans="1:4" ht="12.75">
      <c r="A86" s="5"/>
      <c r="B86" s="5"/>
      <c r="C86" s="20"/>
      <c r="D86" s="20"/>
    </row>
    <row r="87" spans="1:4" ht="12.75">
      <c r="A87" s="5"/>
      <c r="B87" s="5"/>
      <c r="C87" s="20"/>
      <c r="D87" s="20"/>
    </row>
    <row r="88" spans="1:4" ht="12.75">
      <c r="A88" s="5"/>
      <c r="B88" s="5"/>
      <c r="C88" s="20"/>
      <c r="D88" s="20"/>
    </row>
    <row r="89" spans="1:4" ht="12.75">
      <c r="A89" s="5"/>
      <c r="B89" s="5"/>
      <c r="C89" s="20"/>
      <c r="D89" s="20"/>
    </row>
    <row r="90" spans="1:4" ht="12.75">
      <c r="A90" s="5"/>
      <c r="B90" s="5"/>
      <c r="C90" s="20"/>
      <c r="D90" s="20"/>
    </row>
    <row r="91" spans="1:4" ht="12.75">
      <c r="A91" s="5"/>
      <c r="B91" s="5"/>
      <c r="C91" s="20"/>
      <c r="D91" s="20"/>
    </row>
    <row r="92" spans="1:4" ht="12.75">
      <c r="A92" s="5"/>
      <c r="B92" s="5"/>
      <c r="C92" s="20"/>
      <c r="D92" s="20"/>
    </row>
    <row r="93" spans="1:4" ht="12.75">
      <c r="A93" s="5"/>
      <c r="B93" s="5"/>
      <c r="C93" s="20"/>
      <c r="D93" s="20"/>
    </row>
    <row r="94" spans="1:4" ht="12.75">
      <c r="A94" s="5"/>
      <c r="B94" s="5"/>
      <c r="C94" s="20"/>
      <c r="D94" s="20"/>
    </row>
    <row r="95" spans="1:4" ht="12.75">
      <c r="A95" s="5"/>
      <c r="B95" s="5"/>
      <c r="C95" s="20"/>
      <c r="D95" s="20"/>
    </row>
    <row r="96" spans="1:4" ht="12.75">
      <c r="A96" s="5"/>
      <c r="B96" s="5"/>
      <c r="C96" s="20"/>
      <c r="D96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zoomScalePageLayoutView="0" workbookViewId="0" topLeftCell="B1">
      <selection activeCell="G8" sqref="G8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14.421875" style="0" bestFit="1" customWidth="1"/>
    <col min="6" max="6" width="12.00390625" style="0" customWidth="1"/>
    <col min="7" max="7" width="12.00390625" style="0" bestFit="1" customWidth="1"/>
    <col min="9" max="9" width="13.421875" style="0" bestFit="1" customWidth="1"/>
  </cols>
  <sheetData>
    <row r="2" ht="13.5" thickBot="1">
      <c r="C2" s="16"/>
    </row>
    <row r="3" spans="2:3" ht="13.5" thickBot="1">
      <c r="B3" s="4" t="s">
        <v>88</v>
      </c>
      <c r="C3" s="18"/>
    </row>
    <row r="4" spans="1:9" ht="12.75">
      <c r="A4">
        <v>25</v>
      </c>
      <c r="B4" t="s">
        <v>27</v>
      </c>
      <c r="C4" s="1">
        <v>2075176365</v>
      </c>
      <c r="D4" s="1"/>
      <c r="E4" s="36"/>
      <c r="I4" s="32"/>
    </row>
    <row r="5" spans="1:9" ht="12.75">
      <c r="A5">
        <v>19</v>
      </c>
      <c r="B5" t="s">
        <v>28</v>
      </c>
      <c r="C5" s="1">
        <v>2078686141.52</v>
      </c>
      <c r="E5" s="36"/>
      <c r="F5" s="24"/>
      <c r="I5" s="32"/>
    </row>
    <row r="6" spans="1:9" ht="12.75">
      <c r="A6">
        <v>1</v>
      </c>
      <c r="B6" t="s">
        <v>29</v>
      </c>
      <c r="C6" s="1">
        <v>1518705845.7409296</v>
      </c>
      <c r="I6" s="32"/>
    </row>
    <row r="7" spans="1:9" ht="12.75">
      <c r="A7">
        <v>2</v>
      </c>
      <c r="B7" t="s">
        <v>30</v>
      </c>
      <c r="C7" s="1">
        <v>648838088.0875678</v>
      </c>
      <c r="I7" s="32"/>
    </row>
    <row r="8" spans="1:9" ht="12.75">
      <c r="A8">
        <v>3</v>
      </c>
      <c r="B8" t="s">
        <v>31</v>
      </c>
      <c r="C8" s="1">
        <v>0</v>
      </c>
      <c r="I8" s="32"/>
    </row>
    <row r="9" spans="1:9" ht="12.75">
      <c r="A9">
        <v>4</v>
      </c>
      <c r="B9" t="s">
        <v>93</v>
      </c>
      <c r="C9" s="1">
        <v>0</v>
      </c>
      <c r="I9" s="32"/>
    </row>
    <row r="10" spans="1:9" ht="12.75">
      <c r="A10">
        <v>5</v>
      </c>
      <c r="B10" t="s">
        <v>94</v>
      </c>
      <c r="C10" s="1">
        <v>0</v>
      </c>
      <c r="I10" s="32"/>
    </row>
    <row r="11" spans="1:9" ht="12.75">
      <c r="A11">
        <v>6</v>
      </c>
      <c r="B11" t="s">
        <v>32</v>
      </c>
      <c r="C11" s="1">
        <v>0</v>
      </c>
      <c r="I11" s="32"/>
    </row>
    <row r="12" spans="1:9" ht="12.75">
      <c r="A12">
        <v>7</v>
      </c>
      <c r="B12" t="s">
        <v>33</v>
      </c>
      <c r="C12" s="1">
        <v>0</v>
      </c>
      <c r="I12" s="32"/>
    </row>
    <row r="13" spans="1:9" ht="12.75">
      <c r="A13">
        <v>8</v>
      </c>
      <c r="B13" t="s">
        <v>97</v>
      </c>
      <c r="C13" s="1">
        <v>0</v>
      </c>
      <c r="I13" s="32"/>
    </row>
    <row r="14" spans="1:9" ht="12.75">
      <c r="A14">
        <v>9</v>
      </c>
      <c r="B14" t="s">
        <v>98</v>
      </c>
      <c r="C14" s="1">
        <v>0</v>
      </c>
      <c r="I14" s="32"/>
    </row>
    <row r="15" spans="1:9" ht="12.75">
      <c r="A15">
        <v>10</v>
      </c>
      <c r="B15" s="44" t="s">
        <v>34</v>
      </c>
      <c r="C15" s="1">
        <v>856349214.9724321</v>
      </c>
      <c r="I15" s="32"/>
    </row>
    <row r="16" spans="1:9" ht="12.75">
      <c r="A16">
        <v>11</v>
      </c>
      <c r="B16" s="44" t="s">
        <v>20</v>
      </c>
      <c r="C16" s="1">
        <v>0</v>
      </c>
      <c r="I16" s="32"/>
    </row>
    <row r="17" spans="1:9" ht="12.75">
      <c r="A17">
        <v>12</v>
      </c>
      <c r="B17" s="44" t="s">
        <v>21</v>
      </c>
      <c r="C17" s="1">
        <v>0</v>
      </c>
      <c r="I17" s="32"/>
    </row>
    <row r="18" spans="1:9" ht="12.75">
      <c r="A18">
        <v>13</v>
      </c>
      <c r="B18" s="44" t="s">
        <v>35</v>
      </c>
      <c r="C18" s="1">
        <v>0</v>
      </c>
      <c r="I18" s="32"/>
    </row>
    <row r="19" spans="1:9" ht="12.75">
      <c r="A19">
        <v>14</v>
      </c>
      <c r="B19" s="44" t="s">
        <v>23</v>
      </c>
      <c r="C19" s="1">
        <v>0</v>
      </c>
      <c r="I19" s="32"/>
    </row>
    <row r="20" spans="1:9" ht="12.75">
      <c r="A20">
        <v>15</v>
      </c>
      <c r="B20" s="44" t="s">
        <v>36</v>
      </c>
      <c r="C20" s="1">
        <v>621967111.7409297</v>
      </c>
      <c r="E20" s="35"/>
      <c r="I20" s="32"/>
    </row>
    <row r="21" spans="1:9" ht="12.75">
      <c r="A21">
        <v>16</v>
      </c>
      <c r="B21" t="s">
        <v>37</v>
      </c>
      <c r="C21" s="1">
        <v>41305409.91</v>
      </c>
      <c r="I21" s="32"/>
    </row>
    <row r="22" spans="1:9" ht="12.75">
      <c r="A22">
        <v>17</v>
      </c>
      <c r="B22" t="s">
        <v>38</v>
      </c>
      <c r="C22" s="1">
        <v>60315699.08</v>
      </c>
      <c r="I22" s="32"/>
    </row>
    <row r="23" spans="1:9" ht="12.75">
      <c r="A23">
        <v>18</v>
      </c>
      <c r="B23" t="s">
        <v>39</v>
      </c>
      <c r="C23" s="1">
        <v>304229606.37</v>
      </c>
      <c r="I23" s="32"/>
    </row>
    <row r="24" spans="1:9" ht="12.75">
      <c r="A24">
        <v>20</v>
      </c>
      <c r="B24" t="s">
        <v>40</v>
      </c>
      <c r="I24" s="32"/>
    </row>
    <row r="25" spans="1:9" ht="12.75">
      <c r="A25">
        <v>21</v>
      </c>
      <c r="B25" t="s">
        <v>41</v>
      </c>
      <c r="I25" s="32"/>
    </row>
    <row r="26" spans="1:9" ht="12.75">
      <c r="A26">
        <v>22</v>
      </c>
      <c r="B26" t="s">
        <v>42</v>
      </c>
      <c r="I26" s="32"/>
    </row>
    <row r="27" spans="1:9" ht="12.75">
      <c r="A27">
        <v>23</v>
      </c>
      <c r="B27" t="s">
        <v>43</v>
      </c>
      <c r="I27" s="32"/>
    </row>
    <row r="28" spans="1:9" ht="12.75">
      <c r="A28">
        <v>24</v>
      </c>
      <c r="B28" t="s">
        <v>26</v>
      </c>
      <c r="C28" s="1">
        <v>3509776.52</v>
      </c>
      <c r="I28" s="32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5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E26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</cols>
  <sheetData>
    <row r="2" ht="13.5" thickBot="1"/>
    <row r="3" spans="1:5" ht="13.5" thickBot="1">
      <c r="A3" s="4" t="s">
        <v>44</v>
      </c>
      <c r="B3" s="6" t="s">
        <v>103</v>
      </c>
      <c r="C3" s="6" t="s">
        <v>87</v>
      </c>
      <c r="D3" s="11" t="s">
        <v>100</v>
      </c>
      <c r="E3" s="29" t="s">
        <v>191</v>
      </c>
    </row>
    <row r="5" spans="1:5" ht="12.75">
      <c r="A5" s="2" t="s">
        <v>48</v>
      </c>
      <c r="B5" s="2"/>
      <c r="E5" s="35"/>
    </row>
    <row r="6" spans="1:5" ht="12.75">
      <c r="A6" s="44" t="s">
        <v>45</v>
      </c>
      <c r="B6" s="7">
        <v>12056.24</v>
      </c>
      <c r="C6" s="44" t="s">
        <v>46</v>
      </c>
      <c r="D6" s="44" t="s">
        <v>46</v>
      </c>
      <c r="E6" s="26">
        <v>295855.73</v>
      </c>
    </row>
    <row r="7" spans="1:5" ht="12.75">
      <c r="A7" s="44" t="s">
        <v>47</v>
      </c>
      <c r="B7" s="7">
        <v>61900.28</v>
      </c>
      <c r="C7" s="49">
        <v>368481.32</v>
      </c>
      <c r="D7" s="7">
        <f>237825.78+463212.63</f>
        <v>701038.41</v>
      </c>
      <c r="E7" s="26">
        <v>542202.34</v>
      </c>
    </row>
    <row r="8" spans="1:5" ht="12.75">
      <c r="A8" s="44"/>
      <c r="B8" s="44"/>
      <c r="C8" s="44"/>
      <c r="D8" s="44"/>
      <c r="E8" s="50"/>
    </row>
    <row r="9" spans="1:5" ht="12.75">
      <c r="A9" s="44"/>
      <c r="B9" s="44"/>
      <c r="C9" s="44"/>
      <c r="D9" s="44"/>
      <c r="E9" s="51"/>
    </row>
    <row r="10" spans="1:5" ht="12.75">
      <c r="A10" s="52" t="s">
        <v>49</v>
      </c>
      <c r="B10" s="52"/>
      <c r="C10" s="44"/>
      <c r="D10" s="44"/>
      <c r="E10" s="50"/>
    </row>
    <row r="11" spans="1:5" ht="12.75">
      <c r="A11" s="44" t="s">
        <v>50</v>
      </c>
      <c r="B11" s="44"/>
      <c r="C11" s="44"/>
      <c r="D11" s="44"/>
      <c r="E11" s="50"/>
    </row>
    <row r="12" spans="1:5" ht="12.75">
      <c r="A12" s="44" t="s">
        <v>99</v>
      </c>
      <c r="B12" s="53">
        <v>1</v>
      </c>
      <c r="C12" s="53">
        <v>1</v>
      </c>
      <c r="D12" s="53">
        <v>1</v>
      </c>
      <c r="E12" s="54">
        <v>1</v>
      </c>
    </row>
    <row r="13" spans="1:5" ht="12.75">
      <c r="A13" s="55" t="s">
        <v>164</v>
      </c>
      <c r="B13" s="44"/>
      <c r="C13" s="44"/>
      <c r="D13" s="44"/>
      <c r="E13" s="26">
        <v>0</v>
      </c>
    </row>
    <row r="14" spans="1:5" ht="12.75">
      <c r="A14" s="55" t="s">
        <v>165</v>
      </c>
      <c r="B14" s="44"/>
      <c r="C14" s="44"/>
      <c r="D14" s="44"/>
      <c r="E14" s="44">
        <v>0</v>
      </c>
    </row>
    <row r="15" spans="1:5" ht="12.75">
      <c r="A15" s="56" t="s">
        <v>101</v>
      </c>
      <c r="B15" s="50" t="s">
        <v>104</v>
      </c>
      <c r="C15" s="57"/>
      <c r="D15" s="58">
        <v>486050304</v>
      </c>
      <c r="E15" s="50">
        <v>0</v>
      </c>
    </row>
    <row r="16" spans="1:5" ht="12.75">
      <c r="A16" s="44" t="s">
        <v>51</v>
      </c>
      <c r="B16" s="44"/>
      <c r="C16" s="44"/>
      <c r="D16" s="44"/>
      <c r="E16" s="50"/>
    </row>
    <row r="17" spans="1:5" ht="12.75">
      <c r="A17" s="44"/>
      <c r="B17" s="44"/>
      <c r="C17" s="44"/>
      <c r="D17" s="44"/>
      <c r="E17" s="50"/>
    </row>
    <row r="18" ht="12.75">
      <c r="E18" s="12"/>
    </row>
    <row r="19" spans="1:5" ht="12.75">
      <c r="A19" s="2" t="s">
        <v>52</v>
      </c>
      <c r="B19" s="2"/>
      <c r="E19" s="12"/>
    </row>
    <row r="20" spans="1:5" ht="12.75">
      <c r="A20" t="s">
        <v>53</v>
      </c>
      <c r="E20" s="12"/>
    </row>
    <row r="21" spans="1:5" ht="12.75">
      <c r="A21" t="s">
        <v>54</v>
      </c>
      <c r="E21" s="12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headerFooter alignWithMargins="0">
    <oddHeader>&amp;C&amp;"Calibri"&amp;10&amp;K000000Internal&amp;1#</oddHeader>
  </headerFooter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Katerina Pavlikova</cp:lastModifiedBy>
  <cp:lastPrinted>2015-07-16T16:25:45Z</cp:lastPrinted>
  <dcterms:created xsi:type="dcterms:W3CDTF">2010-07-23T11:56:29Z</dcterms:created>
  <dcterms:modified xsi:type="dcterms:W3CDTF">2023-10-26T11:36:49Z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2093113553</vt:i4>
  </property>
  <property fmtid="{D5CDD505-2E9C-101B-9397-08002B2CF9AE}" pid="3" name="_NewReviewCycle">
    <vt:lpwstr/>
  </property>
  <property fmtid="{D5CDD505-2E9C-101B-9397-08002B2CF9AE}" pid="4" name="_EmailSubject">
    <vt:lpwstr>Čtvrtletní zpráva na web</vt:lpwstr>
  </property>
  <property fmtid="{D5CDD505-2E9C-101B-9397-08002B2CF9AE}" pid="5" name="_AuthorEmail">
    <vt:lpwstr>katerina.pavlikova@allianz.cz</vt:lpwstr>
  </property>
  <property fmtid="{D5CDD505-2E9C-101B-9397-08002B2CF9AE}" pid="6" name="_AuthorEmailDisplayName">
    <vt:lpwstr>Pavlikova, Mgr. Katerina (Allianz pojistovna, a. s.)</vt:lpwstr>
  </property>
  <property fmtid="{D5CDD505-2E9C-101B-9397-08002B2CF9AE}" pid="7" name="MSIP_Label_863bc15e-e7bf-41c1-bdb3-03882d8a2e2c_Enabled">
    <vt:lpwstr>true</vt:lpwstr>
  </property>
  <property fmtid="{D5CDD505-2E9C-101B-9397-08002B2CF9AE}" pid="8" name="MSIP_Label_863bc15e-e7bf-41c1-bdb3-03882d8a2e2c_SetDate">
    <vt:lpwstr>2023-10-26T11:36:48Z</vt:lpwstr>
  </property>
  <property fmtid="{D5CDD505-2E9C-101B-9397-08002B2CF9AE}" pid="9" name="MSIP_Label_863bc15e-e7bf-41c1-bdb3-03882d8a2e2c_Method">
    <vt:lpwstr>Privileged</vt:lpwstr>
  </property>
  <property fmtid="{D5CDD505-2E9C-101B-9397-08002B2CF9AE}" pid="10" name="MSIP_Label_863bc15e-e7bf-41c1-bdb3-03882d8a2e2c_Name">
    <vt:lpwstr>863bc15e-e7bf-41c1-bdb3-03882d8a2e2c</vt:lpwstr>
  </property>
  <property fmtid="{D5CDD505-2E9C-101B-9397-08002B2CF9AE}" pid="11" name="MSIP_Label_863bc15e-e7bf-41c1-bdb3-03882d8a2e2c_SiteId">
    <vt:lpwstr>6e06e42d-6925-47c6-b9e7-9581c7ca302a</vt:lpwstr>
  </property>
  <property fmtid="{D5CDD505-2E9C-101B-9397-08002B2CF9AE}" pid="12" name="MSIP_Label_863bc15e-e7bf-41c1-bdb3-03882d8a2e2c_ActionId">
    <vt:lpwstr>ed0f1bdf-9d1e-4104-9b9e-f44206d22dbf</vt:lpwstr>
  </property>
  <property fmtid="{D5CDD505-2E9C-101B-9397-08002B2CF9AE}" pid="13" name="MSIP_Label_863bc15e-e7bf-41c1-bdb3-03882d8a2e2c_ContentBits">
    <vt:lpwstr>1</vt:lpwstr>
  </property>
  <property fmtid="{D5CDD505-2E9C-101B-9397-08002B2CF9AE}" pid="14" name="_PreviousAdHocReviewCycleID">
    <vt:i4>1175819964</vt:i4>
  </property>
</Properties>
</file>